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B863AD9-B90A-4947-BF6E-0F29811A471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CARD YPO DEC 2025" sheetId="3" r:id="rId1"/>
    <sheet name="Notes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" i="3"/>
</calcChain>
</file>

<file path=xl/sharedStrings.xml><?xml version="1.0" encoding="utf-8"?>
<sst xmlns="http://schemas.openxmlformats.org/spreadsheetml/2006/main" count="970" uniqueCount="76">
  <si>
    <t>Yorkshire Purchasing O</t>
  </si>
  <si>
    <t>RDMB</t>
  </si>
  <si>
    <t>RACD</t>
  </si>
  <si>
    <t>RAXF</t>
  </si>
  <si>
    <t>RHHL</t>
  </si>
  <si>
    <t>RAXW</t>
  </si>
  <si>
    <t>RDMS</t>
  </si>
  <si>
    <t>RCOK</t>
  </si>
  <si>
    <t>RAUZ</t>
  </si>
  <si>
    <t>RATM</t>
  </si>
  <si>
    <t>RADG</t>
  </si>
  <si>
    <t>RAFZ</t>
  </si>
  <si>
    <t>RAYA</t>
  </si>
  <si>
    <t>RATU</t>
  </si>
  <si>
    <t>NBAM</t>
  </si>
  <si>
    <t>RAZO</t>
  </si>
  <si>
    <t>RAXN</t>
  </si>
  <si>
    <t>RHEG</t>
  </si>
  <si>
    <t>RBWV</t>
  </si>
  <si>
    <t>RIGW</t>
  </si>
  <si>
    <t>RAXV</t>
  </si>
  <si>
    <t>RCOA</t>
  </si>
  <si>
    <t>RAYJ</t>
  </si>
  <si>
    <t>RANZ</t>
  </si>
  <si>
    <t>RAWD</t>
  </si>
  <si>
    <t>RHVI</t>
  </si>
  <si>
    <t>RAUF</t>
  </si>
  <si>
    <t>RAXD</t>
  </si>
  <si>
    <t>RAWN</t>
  </si>
  <si>
    <t>RAXT</t>
  </si>
  <si>
    <t>RHVT</t>
  </si>
  <si>
    <t>RGLH</t>
  </si>
  <si>
    <t>RGYQ</t>
  </si>
  <si>
    <t>RCWP</t>
  </si>
  <si>
    <t>RHLG</t>
  </si>
  <si>
    <t>RBAT</t>
  </si>
  <si>
    <t>RAIP</t>
  </si>
  <si>
    <t>RIAK</t>
  </si>
  <si>
    <t>VV14</t>
  </si>
  <si>
    <t>RCON</t>
  </si>
  <si>
    <t>RAUS</t>
  </si>
  <si>
    <t>RHPK</t>
  </si>
  <si>
    <t>RHYH</t>
  </si>
  <si>
    <t>RAZK</t>
  </si>
  <si>
    <t>RAYO</t>
  </si>
  <si>
    <t>RAZF</t>
  </si>
  <si>
    <t>RABD</t>
  </si>
  <si>
    <t>RHFU</t>
  </si>
  <si>
    <t>RBNA</t>
  </si>
  <si>
    <t>VN14</t>
  </si>
  <si>
    <t>RBSQ</t>
  </si>
  <si>
    <t>INCOR</t>
  </si>
  <si>
    <t>RCSJ</t>
  </si>
  <si>
    <t xml:space="preserve">Date Report Run </t>
  </si>
  <si>
    <t xml:space="preserve">Report Name </t>
  </si>
  <si>
    <t>6F.Bradnet_-_YPO_Report_5355</t>
  </si>
  <si>
    <t>Parameters</t>
  </si>
  <si>
    <t>Data Source</t>
  </si>
  <si>
    <t>30.01.2026</t>
  </si>
  <si>
    <t xml:space="preserve">CCDM - Lloyds Bank </t>
  </si>
  <si>
    <t>27/11/2025 - 29/12/2025 - Dec billing period</t>
  </si>
  <si>
    <t>TRANSACTION DATE</t>
  </si>
  <si>
    <t>DEPARTMENT</t>
  </si>
  <si>
    <t>BENEFICIARY</t>
  </si>
  <si>
    <t>AMOUNT</t>
  </si>
  <si>
    <t>VAT</t>
  </si>
  <si>
    <t>SUMMARY OF PURPOSE</t>
  </si>
  <si>
    <t>MERCHANT CATEGORY</t>
  </si>
  <si>
    <t>GL CODE</t>
  </si>
  <si>
    <t>SIO</t>
  </si>
  <si>
    <t>COST CENTRE/WBS</t>
  </si>
  <si>
    <t>Dept of Place</t>
  </si>
  <si>
    <t>Corporate Resources</t>
  </si>
  <si>
    <t>Childrens Services</t>
  </si>
  <si>
    <t>WYPF Admin and Investment Staffing</t>
  </si>
  <si>
    <t>Adult Social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</si>
</sst>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ptos"/>
      <family val="2"/>
    </font>
    <font>
      <sz val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 vertical="top" wrapText="1"/>
    </xf>
    <xf numFmtId="2" fontId="2" fillId="2" borderId="0" xfId="0" applyNumberFormat="1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0" borderId="0" xfId="0" applyFont="1"/>
    <xf numFmtId="0" fontId="2" fillId="2" borderId="0" xfId="0" applyNumberFormat="1" applyFont="1" applyFill="1" applyAlignment="1">
      <alignment horizontal="left" vertical="top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rocurement\Transparency\PCARD%20REPORT\2026\Cost%20Centres_Merchant%20Category_LOOKUP\GL%20Code%20List.xlsx" TargetMode="External"/><Relationship Id="rId1" Type="http://schemas.openxmlformats.org/officeDocument/2006/relationships/externalLinkPath" Target="Cost%20Centres_Merchant%20Category_LOOKUP/GL%20Code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 Codes"/>
      <sheetName val="Sheet1"/>
    </sheetNames>
    <sheetDataSet>
      <sheetData sheetId="0"/>
      <sheetData sheetId="1">
        <row r="2">
          <cell r="A2">
            <v>1000</v>
          </cell>
          <cell r="B2" t="str">
            <v>Burnham - Basic Pay - Monthly</v>
          </cell>
        </row>
        <row r="3">
          <cell r="A3">
            <v>1010</v>
          </cell>
          <cell r="B3" t="str">
            <v>Burnham National Insurance  - Monthly</v>
          </cell>
        </row>
        <row r="4">
          <cell r="A4">
            <v>1020</v>
          </cell>
          <cell r="B4" t="str">
            <v>Burnham - Superannuation Monthly</v>
          </cell>
        </row>
        <row r="5">
          <cell r="A5">
            <v>1030</v>
          </cell>
          <cell r="B5" t="str">
            <v>Burnham - Allowance - Monthly</v>
          </cell>
        </row>
        <row r="6">
          <cell r="A6">
            <v>1040</v>
          </cell>
          <cell r="B6" t="str">
            <v>Other - Basic Pay - Monthly</v>
          </cell>
        </row>
        <row r="7">
          <cell r="A7">
            <v>1050</v>
          </cell>
          <cell r="B7" t="str">
            <v>Other - National Insurance  - Monthly</v>
          </cell>
        </row>
        <row r="8">
          <cell r="A8">
            <v>1060</v>
          </cell>
          <cell r="B8" t="str">
            <v>Other - Superannuation Monthly</v>
          </cell>
        </row>
        <row r="9">
          <cell r="A9">
            <v>1070</v>
          </cell>
          <cell r="B9" t="str">
            <v>Other - Allowance - Monthly</v>
          </cell>
        </row>
        <row r="10">
          <cell r="A10">
            <v>1071</v>
          </cell>
          <cell r="B10" t="str">
            <v>Vacant Posts Forecasts</v>
          </cell>
        </row>
        <row r="11">
          <cell r="A11">
            <v>1100</v>
          </cell>
          <cell r="B11" t="str">
            <v>Supply teachers - Basic Pay</v>
          </cell>
        </row>
        <row r="12">
          <cell r="A12">
            <v>1110</v>
          </cell>
          <cell r="B12" t="str">
            <v>Supply Teachers - National insurance</v>
          </cell>
        </row>
        <row r="13">
          <cell r="A13">
            <v>1120</v>
          </cell>
          <cell r="B13" t="str">
            <v>Supply Teachers - Superannuation</v>
          </cell>
        </row>
        <row r="14">
          <cell r="A14">
            <v>1130</v>
          </cell>
          <cell r="B14" t="str">
            <v>Supply Teachers - Allowance</v>
          </cell>
        </row>
        <row r="15">
          <cell r="A15">
            <v>1150</v>
          </cell>
          <cell r="B15" t="str">
            <v>Youth Workers - 4 weekly - Basic pay</v>
          </cell>
        </row>
        <row r="16">
          <cell r="A16">
            <v>1160</v>
          </cell>
          <cell r="B16" t="str">
            <v>Youth Workers - 4 weekly - National Insurance</v>
          </cell>
        </row>
        <row r="17">
          <cell r="A17">
            <v>1170</v>
          </cell>
          <cell r="B17" t="str">
            <v>Youth Workers - 4 weekly - Superannuation</v>
          </cell>
        </row>
        <row r="18">
          <cell r="A18">
            <v>1180</v>
          </cell>
          <cell r="B18" t="str">
            <v>Youth Workers - 4 weekly - Allowance</v>
          </cell>
        </row>
        <row r="19">
          <cell r="A19">
            <v>1200</v>
          </cell>
          <cell r="B19" t="str">
            <v>4 Weekly Soulbury  - Basic pay</v>
          </cell>
        </row>
        <row r="20">
          <cell r="A20">
            <v>1210</v>
          </cell>
          <cell r="B20" t="str">
            <v>4 Weekly Soulbury  - National Insurance</v>
          </cell>
        </row>
        <row r="21">
          <cell r="A21">
            <v>1220</v>
          </cell>
          <cell r="B21" t="str">
            <v>4 Weekly Soulbury  - Superannuation</v>
          </cell>
        </row>
        <row r="22">
          <cell r="A22">
            <v>1230</v>
          </cell>
          <cell r="B22" t="str">
            <v>4 Weekly Soulbury  - Allowance</v>
          </cell>
        </row>
        <row r="23">
          <cell r="A23">
            <v>1300</v>
          </cell>
          <cell r="B23" t="str">
            <v>APT&amp;C 4 Weekly - Basic Pay</v>
          </cell>
        </row>
        <row r="24">
          <cell r="A24">
            <v>1310</v>
          </cell>
          <cell r="B24" t="str">
            <v>APT&amp;C 4 Weekly - National Insurance</v>
          </cell>
        </row>
        <row r="25">
          <cell r="A25">
            <v>1320</v>
          </cell>
          <cell r="B25" t="str">
            <v>APT&amp;C 4 Weekly - Superannuation</v>
          </cell>
        </row>
        <row r="26">
          <cell r="A26">
            <v>1330</v>
          </cell>
          <cell r="B26" t="str">
            <v>APT&amp;C 4 Weekly - Allowance</v>
          </cell>
        </row>
        <row r="27">
          <cell r="A27">
            <v>1350</v>
          </cell>
          <cell r="B27" t="str">
            <v>APT&amp;C Weekly - Basic Pay</v>
          </cell>
        </row>
        <row r="28">
          <cell r="A28">
            <v>1360</v>
          </cell>
          <cell r="B28" t="str">
            <v>APT&amp;C Weekly - National Insurance</v>
          </cell>
        </row>
        <row r="29">
          <cell r="A29">
            <v>1370</v>
          </cell>
          <cell r="B29" t="str">
            <v>APT&amp;C Weekly - Superannuation</v>
          </cell>
        </row>
        <row r="30">
          <cell r="A30">
            <v>1380</v>
          </cell>
          <cell r="B30" t="str">
            <v>APT&amp;C Weekly - Allowance</v>
          </cell>
        </row>
        <row r="31">
          <cell r="A31">
            <v>1390</v>
          </cell>
          <cell r="B31" t="str">
            <v>Vacancy Control - Budget Withdrawn</v>
          </cell>
        </row>
        <row r="32">
          <cell r="A32">
            <v>1391</v>
          </cell>
          <cell r="B32" t="str">
            <v>Vacancy Control - Budget Restored</v>
          </cell>
        </row>
        <row r="33">
          <cell r="A33">
            <v>1392</v>
          </cell>
          <cell r="B33" t="str">
            <v>Corporate Savings</v>
          </cell>
        </row>
        <row r="34">
          <cell r="A34">
            <v>1393</v>
          </cell>
          <cell r="B34" t="str">
            <v>Internal Salary Recharge - Capital</v>
          </cell>
        </row>
        <row r="35">
          <cell r="A35">
            <v>1394</v>
          </cell>
          <cell r="B35" t="str">
            <v>Internal Salary Recharge - Revenue</v>
          </cell>
        </row>
        <row r="36">
          <cell r="A36">
            <v>1395</v>
          </cell>
          <cell r="B36" t="str">
            <v>Salary recharges to Public Health</v>
          </cell>
        </row>
        <row r="37">
          <cell r="A37">
            <v>1399</v>
          </cell>
          <cell r="B37" t="str">
            <v>Living Wage Supplement</v>
          </cell>
        </row>
        <row r="38">
          <cell r="A38">
            <v>1400</v>
          </cell>
          <cell r="B38" t="str">
            <v>Agency Staff</v>
          </cell>
        </row>
        <row r="39">
          <cell r="A39">
            <v>1410</v>
          </cell>
          <cell r="B39" t="str">
            <v>Sessional Staff</v>
          </cell>
        </row>
        <row r="40">
          <cell r="A40">
            <v>1420</v>
          </cell>
          <cell r="B40" t="str">
            <v>Casual Staff Basic</v>
          </cell>
        </row>
        <row r="41">
          <cell r="A41">
            <v>1430</v>
          </cell>
          <cell r="B41" t="str">
            <v>Casual Staff NI</v>
          </cell>
        </row>
        <row r="42">
          <cell r="A42">
            <v>1440</v>
          </cell>
          <cell r="B42" t="str">
            <v>Casual Staff Super</v>
          </cell>
        </row>
        <row r="43">
          <cell r="A43">
            <v>1450</v>
          </cell>
          <cell r="B43" t="str">
            <v>Casual Staff Allow</v>
          </cell>
        </row>
        <row r="44">
          <cell r="A44">
            <v>1460</v>
          </cell>
          <cell r="B44" t="str">
            <v>External Payroll</v>
          </cell>
        </row>
        <row r="45">
          <cell r="A45">
            <v>1470</v>
          </cell>
          <cell r="B45" t="str">
            <v>Full Budget Schools</v>
          </cell>
        </row>
        <row r="46">
          <cell r="A46">
            <v>1500</v>
          </cell>
          <cell r="B46" t="str">
            <v>Not in Use</v>
          </cell>
        </row>
        <row r="47">
          <cell r="A47">
            <v>1520</v>
          </cell>
          <cell r="B47" t="str">
            <v>IR35 Staff Basic</v>
          </cell>
        </row>
        <row r="48">
          <cell r="A48">
            <v>1530</v>
          </cell>
          <cell r="B48" t="str">
            <v>IR35 Staff NI</v>
          </cell>
        </row>
        <row r="49">
          <cell r="A49">
            <v>1540</v>
          </cell>
          <cell r="B49" t="str">
            <v>IR35 Staff Super</v>
          </cell>
        </row>
        <row r="50">
          <cell r="A50">
            <v>1550</v>
          </cell>
          <cell r="B50" t="str">
            <v>IR35 Staff Allow</v>
          </cell>
        </row>
        <row r="51">
          <cell r="A51">
            <v>1560</v>
          </cell>
          <cell r="B51" t="str">
            <v>IR35 External Payroll VAT</v>
          </cell>
        </row>
        <row r="52">
          <cell r="A52">
            <v>1898</v>
          </cell>
          <cell r="B52" t="str">
            <v>FRS 17 Current Service Adjustment</v>
          </cell>
        </row>
        <row r="53">
          <cell r="A53">
            <v>1899</v>
          </cell>
          <cell r="B53" t="str">
            <v>Pension cost adj dir employee costs</v>
          </cell>
        </row>
        <row r="54">
          <cell r="A54">
            <v>1900</v>
          </cell>
          <cell r="B54" t="str">
            <v>Training staff indirect employ expnse</v>
          </cell>
        </row>
        <row r="55">
          <cell r="A55">
            <v>1910</v>
          </cell>
          <cell r="B55" t="str">
            <v>Staff Appointment Expenses</v>
          </cell>
        </row>
        <row r="56">
          <cell r="A56">
            <v>1911</v>
          </cell>
          <cell r="B56" t="str">
            <v>Staff advertising indirect employ expnse</v>
          </cell>
        </row>
        <row r="57">
          <cell r="A57">
            <v>1912</v>
          </cell>
          <cell r="B57" t="str">
            <v>Staff interview indirect employ expnse</v>
          </cell>
        </row>
        <row r="58">
          <cell r="A58">
            <v>1913</v>
          </cell>
          <cell r="B58" t="str">
            <v>Staff relocation indirect employ expnse</v>
          </cell>
        </row>
        <row r="59">
          <cell r="A59">
            <v>1920</v>
          </cell>
          <cell r="B59" t="str">
            <v>Employee ins'nce indirect employ expnse</v>
          </cell>
        </row>
        <row r="60">
          <cell r="A60">
            <v>1930</v>
          </cell>
          <cell r="B60" t="str">
            <v>Pension costs indirect employ expnse</v>
          </cell>
        </row>
        <row r="61">
          <cell r="A61">
            <v>1931</v>
          </cell>
          <cell r="B61" t="str">
            <v>Teachers lump sum indirect employ expnse</v>
          </cell>
        </row>
        <row r="62">
          <cell r="A62">
            <v>1932</v>
          </cell>
          <cell r="B62" t="str">
            <v>Teachers pension indirect employ expnse</v>
          </cell>
        </row>
        <row r="63">
          <cell r="A63">
            <v>1934</v>
          </cell>
          <cell r="B63" t="str">
            <v>Officers lump sum indirect employ expns</v>
          </cell>
        </row>
        <row r="64">
          <cell r="A64">
            <v>1935</v>
          </cell>
          <cell r="B64" t="str">
            <v>Officers pension indirect employ expnse</v>
          </cell>
        </row>
        <row r="65">
          <cell r="A65">
            <v>1936</v>
          </cell>
          <cell r="B65" t="str">
            <v>Sup Discounted services</v>
          </cell>
        </row>
        <row r="66">
          <cell r="A66">
            <v>1937</v>
          </cell>
          <cell r="B66" t="str">
            <v>Capital pension cost of early retirement</v>
          </cell>
        </row>
        <row r="67">
          <cell r="A67">
            <v>1939</v>
          </cell>
          <cell r="B67" t="str">
            <v>Loan provision for severance costs</v>
          </cell>
        </row>
        <row r="68">
          <cell r="A68">
            <v>1940</v>
          </cell>
          <cell r="B68" t="str">
            <v>Gratuities</v>
          </cell>
        </row>
        <row r="69">
          <cell r="A69">
            <v>1941</v>
          </cell>
          <cell r="B69" t="str">
            <v>Living Wage</v>
          </cell>
        </row>
        <row r="70">
          <cell r="A70">
            <v>1950</v>
          </cell>
          <cell r="B70" t="str">
            <v>Redundancy Payments</v>
          </cell>
        </row>
        <row r="71">
          <cell r="A71">
            <v>1955</v>
          </cell>
          <cell r="B71" t="str">
            <v>Single Status Arrears</v>
          </cell>
        </row>
        <row r="72">
          <cell r="A72">
            <v>1956</v>
          </cell>
          <cell r="B72" t="str">
            <v>One off pay award arrears</v>
          </cell>
        </row>
        <row r="73">
          <cell r="A73">
            <v>1960</v>
          </cell>
          <cell r="B73" t="str">
            <v>Severance</v>
          </cell>
        </row>
        <row r="74">
          <cell r="A74">
            <v>1970</v>
          </cell>
          <cell r="B74" t="str">
            <v>Employee incentive</v>
          </cell>
        </row>
        <row r="75">
          <cell r="A75">
            <v>1971</v>
          </cell>
          <cell r="B75" t="str">
            <v>Eye tests</v>
          </cell>
        </row>
        <row r="76">
          <cell r="A76">
            <v>1972</v>
          </cell>
          <cell r="B76" t="str">
            <v>Occ Health Referrals</v>
          </cell>
        </row>
        <row r="77">
          <cell r="A77">
            <v>1973</v>
          </cell>
          <cell r="B77" t="str">
            <v>Staff Medical Costs</v>
          </cell>
        </row>
        <row r="78">
          <cell r="A78">
            <v>1974</v>
          </cell>
          <cell r="B78" t="str">
            <v>Physiotherapy Costs</v>
          </cell>
        </row>
        <row r="79">
          <cell r="A79">
            <v>1975</v>
          </cell>
          <cell r="B79" t="str">
            <v>Counselling Costs</v>
          </cell>
        </row>
        <row r="80">
          <cell r="A80">
            <v>1980</v>
          </cell>
          <cell r="B80" t="str">
            <v>EU Settlement Scheme Cost</v>
          </cell>
        </row>
        <row r="81">
          <cell r="A81">
            <v>1985</v>
          </cell>
          <cell r="B81" t="str">
            <v>Payroll Deductions</v>
          </cell>
        </row>
        <row r="82">
          <cell r="A82">
            <v>1986</v>
          </cell>
          <cell r="B82" t="str">
            <v>Strike Deductions</v>
          </cell>
        </row>
        <row r="83">
          <cell r="A83">
            <v>1995</v>
          </cell>
          <cell r="B83" t="str">
            <v>Payroll Accruals</v>
          </cell>
        </row>
        <row r="84">
          <cell r="A84">
            <v>1997</v>
          </cell>
          <cell r="B84" t="str">
            <v>Net Int Cost FRS 17</v>
          </cell>
        </row>
        <row r="85">
          <cell r="A85">
            <v>1998</v>
          </cell>
          <cell r="B85" t="str">
            <v>Superannuation Provision</v>
          </cell>
        </row>
        <row r="86">
          <cell r="A86">
            <v>1999</v>
          </cell>
          <cell r="B86" t="str">
            <v>Employee Accrual</v>
          </cell>
        </row>
        <row r="87">
          <cell r="A87">
            <v>2000</v>
          </cell>
          <cell r="B87" t="str">
            <v>General Inflation Budget</v>
          </cell>
        </row>
        <row r="88">
          <cell r="A88">
            <v>2008</v>
          </cell>
          <cell r="B88" t="str">
            <v>Repairs - General</v>
          </cell>
        </row>
        <row r="89">
          <cell r="A89">
            <v>2010</v>
          </cell>
          <cell r="B89" t="str">
            <v>Building Mats</v>
          </cell>
        </row>
        <row r="90">
          <cell r="A90">
            <v>2011</v>
          </cell>
          <cell r="B90" t="str">
            <v>CRC charges</v>
          </cell>
        </row>
        <row r="91">
          <cell r="A91">
            <v>2018</v>
          </cell>
          <cell r="B91" t="str">
            <v>Programmed repairs</v>
          </cell>
        </row>
        <row r="92">
          <cell r="A92">
            <v>2028</v>
          </cell>
          <cell r="B92" t="str">
            <v>Internal decoration</v>
          </cell>
        </row>
        <row r="93">
          <cell r="A93">
            <v>2038</v>
          </cell>
          <cell r="B93" t="str">
            <v>External Decoration</v>
          </cell>
        </row>
        <row r="94">
          <cell r="A94">
            <v>2048</v>
          </cell>
          <cell r="B94" t="str">
            <v>Electrical</v>
          </cell>
        </row>
        <row r="95">
          <cell r="A95">
            <v>2058</v>
          </cell>
          <cell r="B95" t="str">
            <v>Lift Maintenance</v>
          </cell>
        </row>
        <row r="96">
          <cell r="A96">
            <v>2068</v>
          </cell>
          <cell r="B96" t="str">
            <v>Vandalism</v>
          </cell>
        </row>
        <row r="97">
          <cell r="A97">
            <v>2078</v>
          </cell>
          <cell r="B97" t="str">
            <v>Asbestos</v>
          </cell>
        </row>
        <row r="98">
          <cell r="A98">
            <v>2088</v>
          </cell>
          <cell r="B98" t="str">
            <v>Emergency work</v>
          </cell>
        </row>
        <row r="99">
          <cell r="A99">
            <v>2098</v>
          </cell>
          <cell r="B99" t="str">
            <v>Dilapidation/Demolition</v>
          </cell>
        </row>
        <row r="100">
          <cell r="A100">
            <v>2108</v>
          </cell>
          <cell r="B100" t="str">
            <v>Rec Maintenance sports equipment</v>
          </cell>
        </row>
        <row r="101">
          <cell r="A101">
            <v>2109</v>
          </cell>
          <cell r="B101" t="str">
            <v>Ground Maintenance - Contract</v>
          </cell>
        </row>
        <row r="102">
          <cell r="A102">
            <v>2118</v>
          </cell>
          <cell r="B102" t="str">
            <v>Programmed Maintenance</v>
          </cell>
        </row>
        <row r="103">
          <cell r="A103">
            <v>2128</v>
          </cell>
          <cell r="B103" t="str">
            <v>Paths/Fencing</v>
          </cell>
        </row>
        <row r="104">
          <cell r="A104">
            <v>2138</v>
          </cell>
          <cell r="B104" t="str">
            <v>Aboricultural</v>
          </cell>
        </row>
        <row r="105">
          <cell r="A105">
            <v>2149</v>
          </cell>
          <cell r="B105" t="str">
            <v>Grave digging</v>
          </cell>
        </row>
        <row r="106">
          <cell r="A106">
            <v>2158</v>
          </cell>
          <cell r="B106" t="str">
            <v>Gardens - Memorial</v>
          </cell>
        </row>
        <row r="107">
          <cell r="A107">
            <v>2208</v>
          </cell>
          <cell r="B107" t="str">
            <v>Environmental Improvements</v>
          </cell>
        </row>
        <row r="108">
          <cell r="A108">
            <v>2218</v>
          </cell>
          <cell r="B108" t="str">
            <v>Town Centre</v>
          </cell>
        </row>
        <row r="109">
          <cell r="A109">
            <v>2228</v>
          </cell>
          <cell r="B109" t="str">
            <v>Visible Service</v>
          </cell>
        </row>
        <row r="110">
          <cell r="A110">
            <v>2239</v>
          </cell>
          <cell r="B110" t="str">
            <v>Area Panel</v>
          </cell>
        </row>
        <row r="111">
          <cell r="A111">
            <v>2240</v>
          </cell>
          <cell r="B111" t="str">
            <v>Public Health Hazards</v>
          </cell>
        </row>
        <row r="112">
          <cell r="A112">
            <v>2241</v>
          </cell>
          <cell r="B112" t="str">
            <v>Prevent Nuisances</v>
          </cell>
        </row>
        <row r="113">
          <cell r="A113">
            <v>2250</v>
          </cell>
          <cell r="B113" t="str">
            <v>Specific Projects</v>
          </cell>
        </row>
        <row r="114">
          <cell r="A114">
            <v>2252</v>
          </cell>
          <cell r="B114" t="str">
            <v>Parks Events</v>
          </cell>
        </row>
        <row r="115">
          <cell r="A115">
            <v>2253</v>
          </cell>
          <cell r="B115" t="str">
            <v>City Hall Bells</v>
          </cell>
        </row>
        <row r="116">
          <cell r="A116">
            <v>2257</v>
          </cell>
          <cell r="B116" t="str">
            <v>Environmental Stewardship Projects</v>
          </cell>
        </row>
        <row r="117">
          <cell r="A117">
            <v>2258</v>
          </cell>
          <cell r="B117" t="str">
            <v>Emergency Flood Measures</v>
          </cell>
        </row>
        <row r="118">
          <cell r="A118">
            <v>2310</v>
          </cell>
          <cell r="B118" t="str">
            <v>Oil</v>
          </cell>
        </row>
        <row r="119">
          <cell r="A119">
            <v>2311</v>
          </cell>
          <cell r="B119" t="str">
            <v>Solid Fuel</v>
          </cell>
        </row>
        <row r="120">
          <cell r="A120">
            <v>2312</v>
          </cell>
          <cell r="B120" t="str">
            <v>Electric</v>
          </cell>
        </row>
        <row r="121">
          <cell r="A121">
            <v>2313</v>
          </cell>
          <cell r="B121" t="str">
            <v>Gas</v>
          </cell>
        </row>
        <row r="122">
          <cell r="A122">
            <v>2315</v>
          </cell>
          <cell r="B122" t="str">
            <v>Climate Change levy Solid</v>
          </cell>
        </row>
        <row r="123">
          <cell r="A123">
            <v>2316</v>
          </cell>
          <cell r="B123" t="str">
            <v>Climate Change levy Electric</v>
          </cell>
        </row>
        <row r="124">
          <cell r="A124">
            <v>2317</v>
          </cell>
          <cell r="B124" t="str">
            <v>Climate Change levy Gas</v>
          </cell>
        </row>
        <row r="125">
          <cell r="A125">
            <v>2318</v>
          </cell>
          <cell r="B125" t="str">
            <v>Fuel Vouchers Vendors</v>
          </cell>
        </row>
        <row r="126">
          <cell r="A126">
            <v>2320</v>
          </cell>
          <cell r="B126" t="str">
            <v>Water Rates</v>
          </cell>
        </row>
        <row r="127">
          <cell r="A127">
            <v>2321</v>
          </cell>
          <cell r="B127" t="str">
            <v>Metered Water</v>
          </cell>
        </row>
        <row r="128">
          <cell r="A128">
            <v>2322</v>
          </cell>
          <cell r="B128" t="str">
            <v>Sewerage Charges</v>
          </cell>
        </row>
        <row r="129">
          <cell r="A129">
            <v>2330</v>
          </cell>
          <cell r="B129" t="str">
            <v>Rates</v>
          </cell>
        </row>
        <row r="130">
          <cell r="A130">
            <v>2340</v>
          </cell>
          <cell r="B130" t="str">
            <v>Building &amp; Contents Insurance</v>
          </cell>
        </row>
        <row r="131">
          <cell r="A131">
            <v>2341</v>
          </cell>
          <cell r="B131" t="str">
            <v>Fire Insurance</v>
          </cell>
        </row>
        <row r="132">
          <cell r="A132">
            <v>2350</v>
          </cell>
          <cell r="B132" t="str">
            <v>Technical / Maintenance Charge</v>
          </cell>
        </row>
        <row r="133">
          <cell r="A133">
            <v>2360</v>
          </cell>
          <cell r="B133" t="str">
            <v>Service Charges</v>
          </cell>
        </row>
        <row r="134">
          <cell r="A134">
            <v>2400</v>
          </cell>
          <cell r="B134" t="str">
            <v>Rents</v>
          </cell>
        </row>
        <row r="135">
          <cell r="A135">
            <v>2405</v>
          </cell>
          <cell r="B135" t="str">
            <v>Assisted Purchase Vendors</v>
          </cell>
        </row>
        <row r="136">
          <cell r="A136">
            <v>2410</v>
          </cell>
          <cell r="B136" t="str">
            <v>Storage</v>
          </cell>
        </row>
        <row r="137">
          <cell r="A137">
            <v>2420</v>
          </cell>
          <cell r="B137" t="str">
            <v>Hire of Rooms or Buildings</v>
          </cell>
        </row>
        <row r="138">
          <cell r="A138">
            <v>2430</v>
          </cell>
          <cell r="B138" t="str">
            <v>Free Letting</v>
          </cell>
        </row>
        <row r="139">
          <cell r="A139">
            <v>2440</v>
          </cell>
          <cell r="B139" t="str">
            <v>Use of Mortuaries</v>
          </cell>
        </row>
        <row r="140">
          <cell r="A140">
            <v>2500</v>
          </cell>
          <cell r="B140" t="str">
            <v>Fixtures &amp; Fittings - General</v>
          </cell>
        </row>
        <row r="141">
          <cell r="A141">
            <v>2501</v>
          </cell>
          <cell r="B141" t="str">
            <v>Fixtures &amp; Fittings  Not Locally Controlled</v>
          </cell>
        </row>
        <row r="142">
          <cell r="A142">
            <v>2510</v>
          </cell>
          <cell r="B142" t="str">
            <v>Security Alarms</v>
          </cell>
        </row>
        <row r="143">
          <cell r="A143">
            <v>2511</v>
          </cell>
          <cell r="B143" t="str">
            <v>Annual Contract-security</v>
          </cell>
        </row>
        <row r="144">
          <cell r="A144">
            <v>2520</v>
          </cell>
          <cell r="B144" t="str">
            <v>Air Conditioning</v>
          </cell>
        </row>
        <row r="145">
          <cell r="A145">
            <v>2530</v>
          </cell>
          <cell r="B145" t="str">
            <v>Health and safety</v>
          </cell>
        </row>
        <row r="146">
          <cell r="A146">
            <v>2531</v>
          </cell>
          <cell r="B146" t="str">
            <v>Fire Extinguisher</v>
          </cell>
        </row>
        <row r="147">
          <cell r="A147">
            <v>2608</v>
          </cell>
          <cell r="B147" t="str">
            <v>Cleaning - premises</v>
          </cell>
        </row>
        <row r="148">
          <cell r="A148">
            <v>2628</v>
          </cell>
          <cell r="B148" t="str">
            <v>Cleaning Windows</v>
          </cell>
        </row>
        <row r="149">
          <cell r="A149">
            <v>2630</v>
          </cell>
          <cell r="B149" t="str">
            <v>Cleaning - Other</v>
          </cell>
        </row>
        <row r="150">
          <cell r="A150">
            <v>2631</v>
          </cell>
          <cell r="B150" t="str">
            <v>Disinfectant - Property</v>
          </cell>
        </row>
        <row r="151">
          <cell r="A151">
            <v>2633</v>
          </cell>
          <cell r="B151" t="str">
            <v>Tipping Charges</v>
          </cell>
        </row>
        <row r="152">
          <cell r="A152">
            <v>2634</v>
          </cell>
          <cell r="B152" t="str">
            <v>Refuse Collection/Disposal</v>
          </cell>
        </row>
        <row r="153">
          <cell r="A153">
            <v>2640</v>
          </cell>
          <cell r="B153" t="str">
            <v>Cleaning Material</v>
          </cell>
        </row>
        <row r="154">
          <cell r="A154">
            <v>2660</v>
          </cell>
          <cell r="B154" t="str">
            <v>Refuse bags/pickers</v>
          </cell>
        </row>
        <row r="155">
          <cell r="A155">
            <v>2661</v>
          </cell>
          <cell r="B155" t="str">
            <v>Refuse bins/skip purchase</v>
          </cell>
        </row>
        <row r="156">
          <cell r="A156">
            <v>2700</v>
          </cell>
          <cell r="B156" t="str">
            <v>Security Costs</v>
          </cell>
        </row>
        <row r="157">
          <cell r="A157">
            <v>2710</v>
          </cell>
          <cell r="B157" t="str">
            <v>Premises - Other</v>
          </cell>
        </row>
        <row r="158">
          <cell r="A158">
            <v>2920</v>
          </cell>
          <cell r="B158" t="str">
            <v>Property fund contribution prems/lnd</v>
          </cell>
        </row>
        <row r="159">
          <cell r="A159">
            <v>2998</v>
          </cell>
          <cell r="B159" t="str">
            <v>Allocation of FM</v>
          </cell>
        </row>
        <row r="160">
          <cell r="A160">
            <v>2999</v>
          </cell>
          <cell r="B160" t="str">
            <v>Transfer to FM</v>
          </cell>
        </row>
        <row r="161">
          <cell r="A161">
            <v>3000</v>
          </cell>
          <cell r="B161" t="str">
            <v>Transport - Recharge</v>
          </cell>
        </row>
        <row r="162">
          <cell r="A162">
            <v>3010</v>
          </cell>
          <cell r="B162" t="str">
            <v>Home to School Transport</v>
          </cell>
        </row>
        <row r="163">
          <cell r="A163">
            <v>3012</v>
          </cell>
          <cell r="B163" t="str">
            <v>Contract Payment - Buses</v>
          </cell>
        </row>
        <row r="164">
          <cell r="A164">
            <v>3013</v>
          </cell>
          <cell r="B164" t="str">
            <v>Contract Payment - Taxis</v>
          </cell>
        </row>
        <row r="165">
          <cell r="A165">
            <v>3014</v>
          </cell>
          <cell r="B165" t="str">
            <v>Escorts - Home to School Transport</v>
          </cell>
        </row>
        <row r="166">
          <cell r="A166">
            <v>3015</v>
          </cell>
          <cell r="B166" t="str">
            <v>Reclaimed Expenses-Home to School transport</v>
          </cell>
        </row>
        <row r="167">
          <cell r="A167">
            <v>3016</v>
          </cell>
          <cell r="B167" t="str">
            <v>Purchase of School Cards</v>
          </cell>
        </row>
        <row r="168">
          <cell r="A168">
            <v>3030</v>
          </cell>
          <cell r="B168" t="str">
            <v>Integration Transport</v>
          </cell>
        </row>
        <row r="169">
          <cell r="A169">
            <v>3040</v>
          </cell>
          <cell r="B169" t="str">
            <v>Home Runner Bus</v>
          </cell>
        </row>
        <row r="170">
          <cell r="A170">
            <v>3050</v>
          </cell>
          <cell r="B170" t="str">
            <v>Home Runner Bus</v>
          </cell>
        </row>
        <row r="171">
          <cell r="A171">
            <v>3060</v>
          </cell>
          <cell r="B171" t="str">
            <v>CVS Transport</v>
          </cell>
        </row>
        <row r="172">
          <cell r="A172">
            <v>3100</v>
          </cell>
          <cell r="B172" t="str">
            <v>Staff Travel</v>
          </cell>
        </row>
        <row r="173">
          <cell r="A173">
            <v>3101</v>
          </cell>
          <cell r="B173" t="str">
            <v>Cycle Allowance</v>
          </cell>
        </row>
        <row r="174">
          <cell r="A174">
            <v>3102</v>
          </cell>
          <cell r="B174" t="str">
            <v>Travel Cards</v>
          </cell>
        </row>
        <row r="175">
          <cell r="A175">
            <v>3103</v>
          </cell>
          <cell r="B175" t="str">
            <v>Northern Rail Cards</v>
          </cell>
        </row>
        <row r="176">
          <cell r="A176">
            <v>3105</v>
          </cell>
          <cell r="B176" t="str">
            <v>Staff Expenses Renewals</v>
          </cell>
        </row>
        <row r="177">
          <cell r="A177">
            <v>3109</v>
          </cell>
          <cell r="B177" t="str">
            <v>Client Travel</v>
          </cell>
        </row>
        <row r="178">
          <cell r="A178">
            <v>3110</v>
          </cell>
          <cell r="B178" t="str">
            <v>Members Travel</v>
          </cell>
        </row>
        <row r="179">
          <cell r="A179">
            <v>3120</v>
          </cell>
          <cell r="B179" t="str">
            <v>Justice Sittings</v>
          </cell>
        </row>
        <row r="180">
          <cell r="A180">
            <v>3130</v>
          </cell>
          <cell r="B180" t="str">
            <v>Trainee Travel</v>
          </cell>
        </row>
        <row r="181">
          <cell r="A181">
            <v>3140</v>
          </cell>
          <cell r="B181" t="str">
            <v>Cars - Mileage</v>
          </cell>
        </row>
        <row r="182">
          <cell r="A182">
            <v>3141</v>
          </cell>
          <cell r="B182" t="str">
            <v>Cars - Lump Sums</v>
          </cell>
        </row>
        <row r="183">
          <cell r="A183">
            <v>3142</v>
          </cell>
          <cell r="B183" t="str">
            <v>Payment in Lieu of Leased Car</v>
          </cell>
        </row>
        <row r="184">
          <cell r="A184">
            <v>3150</v>
          </cell>
          <cell r="B184" t="str">
            <v>Car Parking</v>
          </cell>
        </row>
        <row r="185">
          <cell r="A185">
            <v>3160</v>
          </cell>
          <cell r="B185" t="str">
            <v>Car Leases</v>
          </cell>
        </row>
        <row r="186">
          <cell r="A186">
            <v>3200</v>
          </cell>
          <cell r="B186" t="str">
            <v>Purchase of Vehicle/Equipment</v>
          </cell>
        </row>
        <row r="187">
          <cell r="A187">
            <v>3201</v>
          </cell>
          <cell r="B187" t="str">
            <v>Purchase of Vehicle Spare Parts</v>
          </cell>
        </row>
        <row r="188">
          <cell r="A188">
            <v>3202</v>
          </cell>
          <cell r="B188" t="str">
            <v>Purchase of Vehicle Tyres</v>
          </cell>
        </row>
        <row r="189">
          <cell r="A189">
            <v>3203</v>
          </cell>
          <cell r="B189" t="str">
            <v>Vehicle Tracking Units</v>
          </cell>
        </row>
        <row r="190">
          <cell r="A190">
            <v>3210</v>
          </cell>
          <cell r="B190" t="str">
            <v>Hire of Vehicles</v>
          </cell>
        </row>
        <row r="191">
          <cell r="A191">
            <v>3211</v>
          </cell>
          <cell r="B191" t="str">
            <v>Short Term Hire of Vehicles</v>
          </cell>
        </row>
        <row r="192">
          <cell r="A192">
            <v>3212</v>
          </cell>
          <cell r="B192" t="str">
            <v>Short term Hire of Plant</v>
          </cell>
        </row>
        <row r="193">
          <cell r="A193">
            <v>3213</v>
          </cell>
          <cell r="B193" t="str">
            <v>Contract Hire</v>
          </cell>
        </row>
        <row r="194">
          <cell r="A194">
            <v>3214</v>
          </cell>
          <cell r="B194" t="str">
            <v>Operating Lease</v>
          </cell>
        </row>
        <row r="195">
          <cell r="A195">
            <v>3308</v>
          </cell>
          <cell r="B195" t="str">
            <v>Repairs &amp; Maintenance</v>
          </cell>
        </row>
        <row r="196">
          <cell r="A196">
            <v>3339</v>
          </cell>
          <cell r="B196" t="str">
            <v>NFWT Rates</v>
          </cell>
        </row>
        <row r="197">
          <cell r="A197">
            <v>3400</v>
          </cell>
          <cell r="B197" t="str">
            <v>Insurance - Vehicles/Plant</v>
          </cell>
        </row>
        <row r="198">
          <cell r="A198">
            <v>3402</v>
          </cell>
          <cell r="B198" t="str">
            <v>Insurance - Hired Vehicles/Plant</v>
          </cell>
        </row>
        <row r="199">
          <cell r="A199">
            <v>3500</v>
          </cell>
          <cell r="B199" t="str">
            <v>Petrol and Oil</v>
          </cell>
        </row>
        <row r="200">
          <cell r="A200">
            <v>3600</v>
          </cell>
          <cell r="B200" t="str">
            <v>Test/Inspection Fees</v>
          </cell>
        </row>
        <row r="201">
          <cell r="A201">
            <v>3700</v>
          </cell>
          <cell r="B201" t="str">
            <v>Vehicle Licenses</v>
          </cell>
        </row>
        <row r="202">
          <cell r="A202">
            <v>3800</v>
          </cell>
          <cell r="B202" t="str">
            <v>Vehicle Wash</v>
          </cell>
        </row>
        <row r="203">
          <cell r="A203">
            <v>3900</v>
          </cell>
          <cell r="B203" t="str">
            <v>Contributions to Reserve</v>
          </cell>
        </row>
        <row r="204">
          <cell r="A204">
            <v>4001</v>
          </cell>
          <cell r="B204" t="str">
            <v>Irrecoverable VAT</v>
          </cell>
        </row>
        <row r="205">
          <cell r="A205">
            <v>4002</v>
          </cell>
          <cell r="B205" t="str">
            <v>Purchase of Special Equipment 1</v>
          </cell>
        </row>
        <row r="206">
          <cell r="A206">
            <v>4010</v>
          </cell>
          <cell r="B206" t="str">
            <v>Purchase of Equipment</v>
          </cell>
        </row>
        <row r="207">
          <cell r="A207">
            <v>4015</v>
          </cell>
          <cell r="B207" t="str">
            <v>Purchase of Aids &amp; Adaptations</v>
          </cell>
        </row>
        <row r="208">
          <cell r="A208">
            <v>4017</v>
          </cell>
          <cell r="B208" t="str">
            <v>Goods for resale</v>
          </cell>
        </row>
        <row r="209">
          <cell r="A209">
            <v>4019</v>
          </cell>
          <cell r="B209" t="str">
            <v>Purchase of Envir Equip</v>
          </cell>
        </row>
        <row r="210">
          <cell r="A210">
            <v>4020</v>
          </cell>
          <cell r="B210" t="str">
            <v>Hire of Equipment</v>
          </cell>
        </row>
        <row r="211">
          <cell r="A211">
            <v>4030</v>
          </cell>
          <cell r="B211" t="str">
            <v>Maintenance/Repair of Equipment</v>
          </cell>
        </row>
        <row r="212">
          <cell r="A212">
            <v>4035</v>
          </cell>
          <cell r="B212" t="str">
            <v>Swimming Pool Services (Centrally controlled)</v>
          </cell>
        </row>
        <row r="213">
          <cell r="A213">
            <v>4040</v>
          </cell>
          <cell r="B213" t="str">
            <v>Equipment Contracts</v>
          </cell>
        </row>
        <row r="214">
          <cell r="A214">
            <v>4050</v>
          </cell>
          <cell r="B214" t="str">
            <v>Purchase of Furniture</v>
          </cell>
        </row>
        <row r="215">
          <cell r="A215">
            <v>4060</v>
          </cell>
          <cell r="B215" t="str">
            <v>Materials</v>
          </cell>
        </row>
        <row r="216">
          <cell r="A216">
            <v>4063</v>
          </cell>
          <cell r="B216" t="str">
            <v>Materials Not Locally Controlled</v>
          </cell>
        </row>
        <row r="217">
          <cell r="A217">
            <v>4065</v>
          </cell>
          <cell r="B217" t="str">
            <v>Ex supplies, Pool Chem, Bedding, Plants, Animal Fd</v>
          </cell>
        </row>
        <row r="218">
          <cell r="A218">
            <v>4069</v>
          </cell>
          <cell r="B218" t="str">
            <v>Tyres</v>
          </cell>
        </row>
        <row r="219">
          <cell r="A219">
            <v>4070</v>
          </cell>
          <cell r="B219" t="str">
            <v>Learning Resources</v>
          </cell>
        </row>
        <row r="220">
          <cell r="A220">
            <v>4080</v>
          </cell>
          <cell r="B220" t="str">
            <v>Stores Issues</v>
          </cell>
        </row>
        <row r="221">
          <cell r="A221">
            <v>4107</v>
          </cell>
          <cell r="B221" t="str">
            <v>Frozen Meals</v>
          </cell>
        </row>
        <row r="222">
          <cell r="A222">
            <v>4108</v>
          </cell>
          <cell r="B222" t="str">
            <v>External Contract Catering</v>
          </cell>
        </row>
        <row r="223">
          <cell r="A223">
            <v>4109</v>
          </cell>
          <cell r="B223" t="str">
            <v>Internal Contract Catering</v>
          </cell>
        </row>
        <row r="224">
          <cell r="A224">
            <v>4110</v>
          </cell>
          <cell r="B224" t="str">
            <v>Catering Provisions</v>
          </cell>
        </row>
        <row r="225">
          <cell r="A225">
            <v>4111</v>
          </cell>
          <cell r="B225" t="str">
            <v>Countline</v>
          </cell>
        </row>
        <row r="226">
          <cell r="A226">
            <v>4112</v>
          </cell>
          <cell r="B226" t="str">
            <v>Confectionary &amp; Kiosk</v>
          </cell>
        </row>
        <row r="227">
          <cell r="A227">
            <v>4113</v>
          </cell>
          <cell r="B227" t="str">
            <v>Milk</v>
          </cell>
        </row>
        <row r="228">
          <cell r="A228">
            <v>4114</v>
          </cell>
          <cell r="B228" t="str">
            <v>Vending Inc Countline</v>
          </cell>
        </row>
        <row r="229">
          <cell r="A229">
            <v>4115</v>
          </cell>
          <cell r="B229" t="str">
            <v>Wines, Spirits &amp; Soft Drinks</v>
          </cell>
        </row>
        <row r="230">
          <cell r="A230">
            <v>4120</v>
          </cell>
          <cell r="B230" t="str">
            <v>Other Catering</v>
          </cell>
        </row>
        <row r="231">
          <cell r="A231">
            <v>4121</v>
          </cell>
          <cell r="B231" t="str">
            <v>Ice Cream</v>
          </cell>
        </row>
        <row r="232">
          <cell r="A232">
            <v>4200</v>
          </cell>
          <cell r="B232" t="str">
            <v>Clothing</v>
          </cell>
        </row>
        <row r="233">
          <cell r="A233">
            <v>4230</v>
          </cell>
          <cell r="B233" t="str">
            <v>Laundry</v>
          </cell>
        </row>
        <row r="234">
          <cell r="A234">
            <v>4240</v>
          </cell>
          <cell r="B234" t="str">
            <v>Clothing Grant</v>
          </cell>
        </row>
        <row r="235">
          <cell r="A235">
            <v>4300</v>
          </cell>
          <cell r="B235" t="str">
            <v>Printing and Stationery</v>
          </cell>
        </row>
        <row r="236">
          <cell r="A236">
            <v>4331</v>
          </cell>
          <cell r="B236" t="str">
            <v>Photocopying</v>
          </cell>
        </row>
        <row r="237">
          <cell r="A237">
            <v>4333</v>
          </cell>
          <cell r="B237" t="str">
            <v>Postages</v>
          </cell>
        </row>
        <row r="238">
          <cell r="A238">
            <v>4334</v>
          </cell>
          <cell r="B238" t="str">
            <v>Distribution Costs (including Courier Services)</v>
          </cell>
        </row>
        <row r="239">
          <cell r="A239">
            <v>4340</v>
          </cell>
          <cell r="B239" t="str">
            <v>Publications</v>
          </cell>
        </row>
        <row r="240">
          <cell r="A240">
            <v>4341</v>
          </cell>
          <cell r="B240" t="str">
            <v>Stock Balances bfwd</v>
          </cell>
        </row>
        <row r="241">
          <cell r="A241">
            <v>4342</v>
          </cell>
          <cell r="B241" t="str">
            <v>Stock Balances cfwd</v>
          </cell>
        </row>
        <row r="242">
          <cell r="A242">
            <v>4350</v>
          </cell>
          <cell r="B242" t="str">
            <v>Telephones</v>
          </cell>
        </row>
        <row r="243">
          <cell r="A243">
            <v>4400</v>
          </cell>
          <cell r="B243" t="str">
            <v>Computer Costs</v>
          </cell>
        </row>
        <row r="244">
          <cell r="A244">
            <v>4500</v>
          </cell>
          <cell r="B244" t="str">
            <v>Services</v>
          </cell>
        </row>
        <row r="245">
          <cell r="A245">
            <v>4501</v>
          </cell>
          <cell r="B245" t="str">
            <v>Ext Theatre Crew</v>
          </cell>
        </row>
        <row r="246">
          <cell r="A246">
            <v>4505</v>
          </cell>
          <cell r="B246" t="str">
            <v>Appropriate Adults Services</v>
          </cell>
        </row>
        <row r="247">
          <cell r="A247">
            <v>4506</v>
          </cell>
          <cell r="B247" t="str">
            <v>Commissioning Services</v>
          </cell>
        </row>
        <row r="248">
          <cell r="A248">
            <v>4510</v>
          </cell>
          <cell r="B248" t="str">
            <v>Professional Fees</v>
          </cell>
        </row>
        <row r="249">
          <cell r="A249">
            <v>4511</v>
          </cell>
          <cell r="B249" t="str">
            <v>Consultants Fees</v>
          </cell>
        </row>
        <row r="250">
          <cell r="A250">
            <v>4512</v>
          </cell>
          <cell r="B250" t="str">
            <v>Medical Fees</v>
          </cell>
        </row>
        <row r="251">
          <cell r="A251">
            <v>4513</v>
          </cell>
          <cell r="B251" t="str">
            <v>Veterinary/Farrier Fees</v>
          </cell>
        </row>
        <row r="252">
          <cell r="A252">
            <v>4514</v>
          </cell>
          <cell r="B252" t="str">
            <v>Legal Expenses</v>
          </cell>
        </row>
        <row r="253">
          <cell r="A253">
            <v>4515</v>
          </cell>
          <cell r="B253" t="str">
            <v>Legal Counsel Fees</v>
          </cell>
        </row>
        <row r="254">
          <cell r="A254">
            <v>4516</v>
          </cell>
          <cell r="B254" t="str">
            <v>Brokers Commission</v>
          </cell>
        </row>
        <row r="255">
          <cell r="A255">
            <v>4517</v>
          </cell>
          <cell r="B255" t="str">
            <v>PWLB Fees</v>
          </cell>
        </row>
        <row r="256">
          <cell r="A256">
            <v>4518</v>
          </cell>
          <cell r="B256" t="str">
            <v>Audit Fees</v>
          </cell>
        </row>
        <row r="257">
          <cell r="A257">
            <v>4519</v>
          </cell>
          <cell r="B257" t="str">
            <v>Actuary Fees</v>
          </cell>
        </row>
        <row r="258">
          <cell r="A258">
            <v>4520</v>
          </cell>
          <cell r="B258" t="str">
            <v>Ebay transaction fees</v>
          </cell>
        </row>
        <row r="259">
          <cell r="A259">
            <v>4521</v>
          </cell>
          <cell r="B259" t="str">
            <v>Paypal transaction fees</v>
          </cell>
        </row>
        <row r="260">
          <cell r="A260">
            <v>4522</v>
          </cell>
          <cell r="B260" t="str">
            <v>Late payment fees</v>
          </cell>
        </row>
        <row r="261">
          <cell r="A261">
            <v>4547</v>
          </cell>
          <cell r="B261" t="str">
            <v>Waste Disp - treatment</v>
          </cell>
        </row>
        <row r="262">
          <cell r="A262">
            <v>4548</v>
          </cell>
          <cell r="B262" t="str">
            <v>Landfill Tipping Charges</v>
          </cell>
        </row>
        <row r="263">
          <cell r="A263">
            <v>4549</v>
          </cell>
          <cell r="B263" t="str">
            <v>Waste Disposal</v>
          </cell>
        </row>
        <row r="264">
          <cell r="A264">
            <v>4550</v>
          </cell>
          <cell r="B264" t="str">
            <v>Fees &amp; Charges</v>
          </cell>
        </row>
        <row r="265">
          <cell r="A265">
            <v>4551</v>
          </cell>
          <cell r="B265" t="str">
            <v>Examination Fees</v>
          </cell>
        </row>
        <row r="266">
          <cell r="A266">
            <v>4552</v>
          </cell>
          <cell r="B266" t="str">
            <v>Court Fees</v>
          </cell>
        </row>
        <row r="267">
          <cell r="A267">
            <v>4553</v>
          </cell>
          <cell r="B267" t="str">
            <v>Land Charges</v>
          </cell>
        </row>
        <row r="268">
          <cell r="A268">
            <v>4554</v>
          </cell>
          <cell r="B268" t="str">
            <v>Landfill Tax</v>
          </cell>
        </row>
        <row r="269">
          <cell r="A269">
            <v>4555</v>
          </cell>
          <cell r="B269" t="str">
            <v>Laboratory Test Fees</v>
          </cell>
        </row>
        <row r="270">
          <cell r="A270">
            <v>4556</v>
          </cell>
          <cell r="B270" t="str">
            <v>Security Services</v>
          </cell>
        </row>
        <row r="271">
          <cell r="A271">
            <v>4557</v>
          </cell>
          <cell r="B271" t="str">
            <v>Mortuary/Burial Fees</v>
          </cell>
        </row>
        <row r="272">
          <cell r="A272">
            <v>4558</v>
          </cell>
          <cell r="B272" t="str">
            <v>Share Amenities CTB</v>
          </cell>
        </row>
        <row r="273">
          <cell r="A273">
            <v>4559</v>
          </cell>
          <cell r="B273" t="str">
            <v>Mercury Abatement Credit Purchases</v>
          </cell>
        </row>
        <row r="274">
          <cell r="A274">
            <v>4561</v>
          </cell>
          <cell r="B274" t="str">
            <v>License Fees</v>
          </cell>
        </row>
        <row r="275">
          <cell r="A275">
            <v>4562</v>
          </cell>
          <cell r="B275" t="str">
            <v>Artistes Fees</v>
          </cell>
        </row>
        <row r="276">
          <cell r="A276">
            <v>4563</v>
          </cell>
          <cell r="B276" t="str">
            <v>Coaching Tuition Fees</v>
          </cell>
        </row>
        <row r="277">
          <cell r="A277">
            <v>4564</v>
          </cell>
          <cell r="B277" t="str">
            <v>Musical Serv &amp; Tuning</v>
          </cell>
        </row>
        <row r="278">
          <cell r="A278">
            <v>4567</v>
          </cell>
          <cell r="B278" t="str">
            <v>Pitch Subsidy</v>
          </cell>
        </row>
        <row r="279">
          <cell r="A279">
            <v>4568</v>
          </cell>
          <cell r="B279" t="str">
            <v>Performing Rights Fees</v>
          </cell>
        </row>
        <row r="280">
          <cell r="A280">
            <v>4569</v>
          </cell>
          <cell r="B280" t="str">
            <v>Summer Play Schemes</v>
          </cell>
        </row>
        <row r="281">
          <cell r="A281">
            <v>4570</v>
          </cell>
          <cell r="B281" t="str">
            <v>Fees - Other</v>
          </cell>
        </row>
        <row r="282">
          <cell r="A282">
            <v>4573</v>
          </cell>
          <cell r="B282" t="str">
            <v>Agents' Commission</v>
          </cell>
        </row>
        <row r="283">
          <cell r="A283">
            <v>4574</v>
          </cell>
          <cell r="B283" t="str">
            <v>Landfill Useage</v>
          </cell>
        </row>
        <row r="284">
          <cell r="A284">
            <v>4575</v>
          </cell>
          <cell r="B284" t="str">
            <v>Translation</v>
          </cell>
        </row>
        <row r="285">
          <cell r="A285">
            <v>4576</v>
          </cell>
          <cell r="B285" t="str">
            <v>Interpreters Fees</v>
          </cell>
        </row>
        <row r="286">
          <cell r="A286">
            <v>4577</v>
          </cell>
          <cell r="B286" t="str">
            <v>Police Check Fees</v>
          </cell>
        </row>
        <row r="287">
          <cell r="A287">
            <v>4598</v>
          </cell>
          <cell r="B287" t="str">
            <v>Miscode</v>
          </cell>
        </row>
        <row r="288">
          <cell r="A288">
            <v>4600</v>
          </cell>
          <cell r="B288" t="str">
            <v>Expenses - Other</v>
          </cell>
        </row>
        <row r="289">
          <cell r="A289">
            <v>4601</v>
          </cell>
          <cell r="B289" t="str">
            <v>Low Value Card Purchases</v>
          </cell>
        </row>
        <row r="290">
          <cell r="A290">
            <v>4603</v>
          </cell>
          <cell r="B290" t="str">
            <v>Witness Expenses</v>
          </cell>
        </row>
        <row r="291">
          <cell r="A291">
            <v>4604</v>
          </cell>
          <cell r="B291" t="str">
            <v>Education Visit Expenses</v>
          </cell>
        </row>
        <row r="292">
          <cell r="A292">
            <v>4606</v>
          </cell>
          <cell r="B292" t="str">
            <v>Hospitality</v>
          </cell>
        </row>
        <row r="293">
          <cell r="A293">
            <v>4610</v>
          </cell>
          <cell r="B293" t="str">
            <v>Parl Gen Elec Returning Officer fees</v>
          </cell>
        </row>
        <row r="294">
          <cell r="A294">
            <v>4611</v>
          </cell>
          <cell r="B294" t="str">
            <v>Parl Gen Elec Deputy Returning Officer fees</v>
          </cell>
        </row>
        <row r="295">
          <cell r="A295">
            <v>4612</v>
          </cell>
          <cell r="B295" t="str">
            <v>Parl Gen Elec Asst Deputy Returning Officer fees</v>
          </cell>
        </row>
        <row r="296">
          <cell r="A296">
            <v>4615</v>
          </cell>
          <cell r="B296" t="str">
            <v>Parl Gen Elec Presiding Officer fees</v>
          </cell>
        </row>
        <row r="297">
          <cell r="A297">
            <v>4617</v>
          </cell>
          <cell r="B297" t="str">
            <v>Parl Gen Elec Poll Clerk fees</v>
          </cell>
        </row>
        <row r="298">
          <cell r="A298">
            <v>4620</v>
          </cell>
          <cell r="B298" t="str">
            <v>Parl Gen Elec Chief Counters fees</v>
          </cell>
        </row>
        <row r="299">
          <cell r="A299">
            <v>4621</v>
          </cell>
          <cell r="B299" t="str">
            <v>Parl Gen Elec Senior Counters fees</v>
          </cell>
        </row>
        <row r="300">
          <cell r="A300">
            <v>4622</v>
          </cell>
          <cell r="B300" t="str">
            <v>Parl Gen Elec Counters fees</v>
          </cell>
        </row>
        <row r="301">
          <cell r="A301">
            <v>4625</v>
          </cell>
          <cell r="B301" t="str">
            <v>Parl Gen Elec Messengers/Attendants fees</v>
          </cell>
        </row>
        <row r="302">
          <cell r="A302">
            <v>4627</v>
          </cell>
          <cell r="B302" t="str">
            <v>Parl Gen Elec Caretakers fees</v>
          </cell>
        </row>
        <row r="303">
          <cell r="A303">
            <v>4630</v>
          </cell>
          <cell r="B303" t="str">
            <v>Parl Gen Elec clerical assistance fees</v>
          </cell>
        </row>
        <row r="304">
          <cell r="A304">
            <v>4632</v>
          </cell>
          <cell r="B304" t="str">
            <v>Parl Gen Elec travelling expenses</v>
          </cell>
        </row>
        <row r="305">
          <cell r="A305">
            <v>4633</v>
          </cell>
          <cell r="B305" t="str">
            <v>Parl Gen Elec travel/subsistnce-Act/Dep Act Ret Of</v>
          </cell>
        </row>
        <row r="306">
          <cell r="A306">
            <v>4635</v>
          </cell>
          <cell r="B306" t="str">
            <v>Parl Gen Elec miscellaneous fees</v>
          </cell>
        </row>
        <row r="307">
          <cell r="A307">
            <v>4637</v>
          </cell>
          <cell r="B307" t="str">
            <v>Printing Electoral Register</v>
          </cell>
        </row>
        <row r="308">
          <cell r="A308">
            <v>4638</v>
          </cell>
          <cell r="B308" t="str">
            <v>Election Costs - Postal Votes</v>
          </cell>
        </row>
        <row r="309">
          <cell r="A309">
            <v>4640</v>
          </cell>
          <cell r="B309" t="str">
            <v>Conference Expenses</v>
          </cell>
        </row>
        <row r="310">
          <cell r="A310">
            <v>4641</v>
          </cell>
          <cell r="B310" t="str">
            <v>Parl Gen Elec Printing/providing Ballot Papers</v>
          </cell>
        </row>
        <row r="311">
          <cell r="A311">
            <v>4642</v>
          </cell>
          <cell r="B311" t="str">
            <v>Parl Gen Elec Printing/providing Off Poll Cards</v>
          </cell>
        </row>
        <row r="312">
          <cell r="A312">
            <v>4643</v>
          </cell>
          <cell r="B312" t="str">
            <v>Parl Gen Elec Printing/providing Notices/docs</v>
          </cell>
        </row>
        <row r="313">
          <cell r="A313">
            <v>4646</v>
          </cell>
          <cell r="B313" t="str">
            <v>Parl Gen Elec Prov of Ballot Boxes/Stamping Instrs</v>
          </cell>
        </row>
        <row r="314">
          <cell r="A314">
            <v>4648</v>
          </cell>
          <cell r="B314" t="str">
            <v>Parl Gen Elec Conveyance Elect Equipment/Materials</v>
          </cell>
        </row>
        <row r="315">
          <cell r="A315">
            <v>4651</v>
          </cell>
          <cell r="B315" t="str">
            <v>Subsistence - Officers</v>
          </cell>
        </row>
        <row r="316">
          <cell r="A316">
            <v>4652</v>
          </cell>
          <cell r="B316" t="str">
            <v>Subsistence - Members</v>
          </cell>
        </row>
        <row r="317">
          <cell r="A317">
            <v>4656</v>
          </cell>
          <cell r="B317" t="str">
            <v>Subsistence - Teachers</v>
          </cell>
        </row>
        <row r="318">
          <cell r="A318">
            <v>4659</v>
          </cell>
          <cell r="B318" t="str">
            <v>Member Surgeries</v>
          </cell>
        </row>
        <row r="319">
          <cell r="A319">
            <v>4660</v>
          </cell>
          <cell r="B319" t="str">
            <v>Civic/Member Duty</v>
          </cell>
        </row>
        <row r="320">
          <cell r="A320">
            <v>4661</v>
          </cell>
          <cell r="B320" t="str">
            <v>Ceremonial Costs</v>
          </cell>
        </row>
        <row r="321">
          <cell r="A321">
            <v>4662</v>
          </cell>
          <cell r="B321" t="str">
            <v>Remembrance Day</v>
          </cell>
        </row>
        <row r="322">
          <cell r="A322">
            <v>4663</v>
          </cell>
          <cell r="B322" t="str">
            <v>Lord mayor's Expenses</v>
          </cell>
        </row>
        <row r="323">
          <cell r="A323">
            <v>4664</v>
          </cell>
          <cell r="B323" t="str">
            <v>Floral Decoration</v>
          </cell>
        </row>
        <row r="324">
          <cell r="A324">
            <v>4665</v>
          </cell>
          <cell r="B324" t="str">
            <v>Civic Purse</v>
          </cell>
        </row>
        <row r="325">
          <cell r="A325">
            <v>4666</v>
          </cell>
          <cell r="B325" t="str">
            <v>Members Allowances</v>
          </cell>
        </row>
        <row r="326">
          <cell r="A326">
            <v>4667</v>
          </cell>
          <cell r="B326" t="str">
            <v>Loss of Earnings</v>
          </cell>
        </row>
        <row r="327">
          <cell r="A327">
            <v>4668</v>
          </cell>
          <cell r="B327" t="str">
            <v>NI Attendance Allowance</v>
          </cell>
        </row>
        <row r="328">
          <cell r="A328">
            <v>4669</v>
          </cell>
          <cell r="B328" t="str">
            <v>Superannuation Attendance Allowance</v>
          </cell>
        </row>
        <row r="329">
          <cell r="A329">
            <v>4670</v>
          </cell>
          <cell r="B329" t="str">
            <v>Publicity</v>
          </cell>
        </row>
        <row r="330">
          <cell r="A330">
            <v>4675</v>
          </cell>
          <cell r="B330" t="str">
            <v>Mgt &amp; Admin Costs</v>
          </cell>
        </row>
        <row r="331">
          <cell r="A331">
            <v>4680</v>
          </cell>
          <cell r="B331" t="str">
            <v>Insurance</v>
          </cell>
        </row>
        <row r="332">
          <cell r="A332">
            <v>4681</v>
          </cell>
          <cell r="B332" t="str">
            <v>Insurance - Plant and Equipment</v>
          </cell>
        </row>
        <row r="333">
          <cell r="A333">
            <v>4682</v>
          </cell>
          <cell r="B333" t="str">
            <v>Public Liability Insurance</v>
          </cell>
        </row>
        <row r="334">
          <cell r="A334">
            <v>4686</v>
          </cell>
          <cell r="B334" t="str">
            <v>Insurance Land Charges</v>
          </cell>
        </row>
        <row r="335">
          <cell r="A335">
            <v>4690</v>
          </cell>
          <cell r="B335" t="str">
            <v>Financial Charges</v>
          </cell>
        </row>
        <row r="336">
          <cell r="A336">
            <v>4691</v>
          </cell>
          <cell r="B336" t="str">
            <v>Natwest Bank Charges</v>
          </cell>
        </row>
        <row r="337">
          <cell r="A337">
            <v>4692</v>
          </cell>
          <cell r="B337" t="str">
            <v>GIRO PO Vouchers</v>
          </cell>
        </row>
        <row r="338">
          <cell r="A338">
            <v>4693</v>
          </cell>
          <cell r="B338" t="str">
            <v>Other Bank Charges</v>
          </cell>
        </row>
        <row r="339">
          <cell r="A339">
            <v>4694</v>
          </cell>
          <cell r="B339" t="str">
            <v>Charitable Sport Financial Support</v>
          </cell>
        </row>
        <row r="340">
          <cell r="A340">
            <v>4697</v>
          </cell>
          <cell r="B340" t="str">
            <v>Credit Card Commission</v>
          </cell>
        </row>
        <row r="341">
          <cell r="A341">
            <v>4700</v>
          </cell>
          <cell r="B341" t="str">
            <v>Grants</v>
          </cell>
        </row>
        <row r="342">
          <cell r="A342">
            <v>4701</v>
          </cell>
          <cell r="B342" t="str">
            <v>Rev Exp Funded From Capital Under Statute - Grants</v>
          </cell>
        </row>
        <row r="343">
          <cell r="A343">
            <v>4703</v>
          </cell>
          <cell r="B343" t="str">
            <v>Advance Payments</v>
          </cell>
        </row>
        <row r="344">
          <cell r="A344">
            <v>4705</v>
          </cell>
          <cell r="B344" t="str">
            <v>Rent Concession</v>
          </cell>
        </row>
        <row r="345">
          <cell r="A345">
            <v>4710</v>
          </cell>
          <cell r="B345" t="str">
            <v>Rent Concession</v>
          </cell>
        </row>
        <row r="346">
          <cell r="A346">
            <v>4730</v>
          </cell>
          <cell r="B346" t="str">
            <v>Subscriptions General</v>
          </cell>
        </row>
        <row r="347">
          <cell r="A347">
            <v>4750</v>
          </cell>
          <cell r="B347" t="str">
            <v>Subscriptions - Professional</v>
          </cell>
        </row>
        <row r="348">
          <cell r="A348">
            <v>4770</v>
          </cell>
          <cell r="B348" t="str">
            <v>Sponsorship</v>
          </cell>
        </row>
        <row r="349">
          <cell r="A349">
            <v>4772</v>
          </cell>
          <cell r="B349" t="str">
            <v>Bradford Festival</v>
          </cell>
        </row>
        <row r="350">
          <cell r="A350">
            <v>4800</v>
          </cell>
          <cell r="B350" t="str">
            <v>Bradford Festival</v>
          </cell>
        </row>
        <row r="351">
          <cell r="A351">
            <v>4850</v>
          </cell>
          <cell r="B351" t="str">
            <v>Education Unitary Payment</v>
          </cell>
        </row>
        <row r="352">
          <cell r="A352">
            <v>4900</v>
          </cell>
          <cell r="B352" t="str">
            <v>Contributions to prov/resv's-supp&amp;serv</v>
          </cell>
        </row>
        <row r="353">
          <cell r="A353">
            <v>4901</v>
          </cell>
          <cell r="B353" t="str">
            <v>Contributions to renewals and rep</v>
          </cell>
        </row>
        <row r="354">
          <cell r="A354">
            <v>4902</v>
          </cell>
          <cell r="B354" t="str">
            <v>Contributions to capital receipts</v>
          </cell>
        </row>
        <row r="355">
          <cell r="A355">
            <v>4903</v>
          </cell>
          <cell r="B355" t="str">
            <v>Contributions to better use of budget</v>
          </cell>
        </row>
        <row r="356">
          <cell r="A356">
            <v>4904</v>
          </cell>
          <cell r="B356" t="str">
            <v>Contributions to other earmarked reserve</v>
          </cell>
        </row>
        <row r="357">
          <cell r="A357">
            <v>4905</v>
          </cell>
          <cell r="B357" t="str">
            <v>Contributions to trading reserves</v>
          </cell>
        </row>
        <row r="358">
          <cell r="A358">
            <v>4906</v>
          </cell>
          <cell r="B358" t="str">
            <v>Contributions Severance Reserve</v>
          </cell>
        </row>
        <row r="359">
          <cell r="A359">
            <v>4907</v>
          </cell>
          <cell r="B359" t="str">
            <v>Contributions to building work reserves</v>
          </cell>
        </row>
        <row r="360">
          <cell r="A360">
            <v>4908</v>
          </cell>
          <cell r="B360" t="str">
            <v>Contributions to insurance reserve</v>
          </cell>
        </row>
        <row r="361">
          <cell r="A361">
            <v>4909</v>
          </cell>
          <cell r="B361" t="str">
            <v>Contributions to schools delegated budget</v>
          </cell>
        </row>
        <row r="362">
          <cell r="A362">
            <v>4910</v>
          </cell>
          <cell r="B362" t="str">
            <v>Transfer from Revenue to Capital</v>
          </cell>
        </row>
        <row r="363">
          <cell r="A363">
            <v>4911</v>
          </cell>
          <cell r="B363" t="str">
            <v>Transfer from Capital to Revenue</v>
          </cell>
        </row>
        <row r="364">
          <cell r="A364">
            <v>4912</v>
          </cell>
          <cell r="B364" t="str">
            <v>Contributions to pension reserve</v>
          </cell>
        </row>
        <row r="365">
          <cell r="A365">
            <v>4913</v>
          </cell>
          <cell r="B365" t="str">
            <v>Provision for Repayment of External Loans</v>
          </cell>
        </row>
        <row r="366">
          <cell r="A366">
            <v>4914</v>
          </cell>
          <cell r="B366" t="str">
            <v>Direct Revenue Funding</v>
          </cell>
        </row>
        <row r="367">
          <cell r="A367">
            <v>4915</v>
          </cell>
          <cell r="B367" t="str">
            <v>Interest</v>
          </cell>
        </row>
        <row r="368">
          <cell r="A368">
            <v>4916</v>
          </cell>
          <cell r="B368" t="str">
            <v>Single Status Provision</v>
          </cell>
        </row>
        <row r="369">
          <cell r="A369">
            <v>4917</v>
          </cell>
          <cell r="B369" t="str">
            <v>Contingencies Provision</v>
          </cell>
        </row>
        <row r="370">
          <cell r="A370">
            <v>4918</v>
          </cell>
          <cell r="B370" t="str">
            <v>Corporate Savings To Be Made</v>
          </cell>
        </row>
        <row r="371">
          <cell r="A371">
            <v>4919</v>
          </cell>
          <cell r="B371" t="str">
            <v>Premia/Discounts</v>
          </cell>
        </row>
        <row r="372">
          <cell r="A372">
            <v>4920</v>
          </cell>
          <cell r="B372" t="str">
            <v>Contributions fr prov/resv's-supp&amp;serv</v>
          </cell>
        </row>
        <row r="373">
          <cell r="A373">
            <v>4921</v>
          </cell>
          <cell r="B373" t="str">
            <v>Contributions to Available for Sale Adjustment Act</v>
          </cell>
        </row>
        <row r="374">
          <cell r="A374">
            <v>4922</v>
          </cell>
          <cell r="B374" t="str">
            <v>Gain Loss on Available for Sale Financial Insts</v>
          </cell>
        </row>
        <row r="375">
          <cell r="A375">
            <v>4923</v>
          </cell>
          <cell r="B375" t="str">
            <v>Single Status Ongoing Cost</v>
          </cell>
        </row>
        <row r="376">
          <cell r="A376">
            <v>4924</v>
          </cell>
          <cell r="B376" t="str">
            <v>Contingency for Waste Management</v>
          </cell>
        </row>
        <row r="377">
          <cell r="A377">
            <v>4925</v>
          </cell>
          <cell r="B377" t="str">
            <v>Contributions to Collection Fund Adjust Account</v>
          </cell>
        </row>
        <row r="378">
          <cell r="A378">
            <v>4926</v>
          </cell>
          <cell r="B378" t="str">
            <v>Bad Debt Provision</v>
          </cell>
        </row>
        <row r="379">
          <cell r="A379">
            <v>4927</v>
          </cell>
          <cell r="B379" t="str">
            <v>Contribution to CAA</v>
          </cell>
        </row>
        <row r="380">
          <cell r="A380">
            <v>4928</v>
          </cell>
          <cell r="B380" t="str">
            <v>Contributions from PFI BSF1 MRP Reserve</v>
          </cell>
        </row>
        <row r="381">
          <cell r="A381">
            <v>4929</v>
          </cell>
          <cell r="B381" t="str">
            <v>Contribution to AAA</v>
          </cell>
        </row>
        <row r="382">
          <cell r="A382">
            <v>4930</v>
          </cell>
          <cell r="B382" t="str">
            <v>Service Pressures/one off investment</v>
          </cell>
        </row>
        <row r="383">
          <cell r="A383">
            <v>4931</v>
          </cell>
          <cell r="B383" t="str">
            <v>Individual School</v>
          </cell>
        </row>
        <row r="384">
          <cell r="A384">
            <v>4932</v>
          </cell>
          <cell r="B384" t="str">
            <v>Finance Lease Interest</v>
          </cell>
        </row>
        <row r="385">
          <cell r="A385">
            <v>4933</v>
          </cell>
          <cell r="B385" t="str">
            <v>Finance Lease Principal</v>
          </cell>
        </row>
        <row r="386">
          <cell r="A386">
            <v>4934</v>
          </cell>
          <cell r="B386" t="str">
            <v>Direct Revenue Funding Public Health</v>
          </cell>
        </row>
        <row r="387">
          <cell r="A387">
            <v>4935</v>
          </cell>
          <cell r="B387" t="str">
            <v>Donated Assets contribution</v>
          </cell>
        </row>
        <row r="388">
          <cell r="A388">
            <v>4936</v>
          </cell>
          <cell r="B388" t="str">
            <v>Reversal of Financial Instrument Premium</v>
          </cell>
        </row>
        <row r="389">
          <cell r="A389">
            <v>4950</v>
          </cell>
          <cell r="B389" t="str">
            <v>MRP Corporate</v>
          </cell>
        </row>
        <row r="390">
          <cell r="A390">
            <v>4951</v>
          </cell>
          <cell r="B390" t="str">
            <v>Invest to save</v>
          </cell>
        </row>
        <row r="391">
          <cell r="A391">
            <v>4953</v>
          </cell>
          <cell r="B391" t="str">
            <v>REFCUS net movement</v>
          </cell>
        </row>
        <row r="392">
          <cell r="A392">
            <v>4980</v>
          </cell>
          <cell r="B392" t="str">
            <v>Performance for WYPF</v>
          </cell>
        </row>
        <row r="393">
          <cell r="A393">
            <v>4981</v>
          </cell>
          <cell r="B393" t="str">
            <v>Tax for WYPF</v>
          </cell>
        </row>
        <row r="394">
          <cell r="A394">
            <v>4982</v>
          </cell>
          <cell r="B394" t="str">
            <v>Governance for WYPF</v>
          </cell>
        </row>
        <row r="395">
          <cell r="A395">
            <v>4983</v>
          </cell>
          <cell r="B395" t="str">
            <v>Class action for WYPF</v>
          </cell>
        </row>
        <row r="396">
          <cell r="A396">
            <v>4984</v>
          </cell>
          <cell r="B396" t="str">
            <v>Voting for WYPF</v>
          </cell>
        </row>
        <row r="397">
          <cell r="A397">
            <v>4985</v>
          </cell>
          <cell r="B397" t="str">
            <v>Broker Research Fees WYPF</v>
          </cell>
        </row>
        <row r="398">
          <cell r="A398">
            <v>4986</v>
          </cell>
          <cell r="B398" t="str">
            <v>Investment Transaction costs WYPF</v>
          </cell>
        </row>
        <row r="399">
          <cell r="A399">
            <v>4995</v>
          </cell>
          <cell r="B399" t="str">
            <v>Write-out on Disposal of Fixed Assets</v>
          </cell>
        </row>
        <row r="400">
          <cell r="A400">
            <v>4997</v>
          </cell>
          <cell r="B400" t="str">
            <v>Losses on Disposal of Fixed Assets</v>
          </cell>
        </row>
        <row r="401">
          <cell r="A401">
            <v>4998</v>
          </cell>
          <cell r="B401" t="str">
            <v>Exchange Rate Differences</v>
          </cell>
        </row>
        <row r="402">
          <cell r="A402">
            <v>4999</v>
          </cell>
          <cell r="B402" t="str">
            <v>GR/IR Material Difference Write-off</v>
          </cell>
        </row>
        <row r="403">
          <cell r="A403">
            <v>5000</v>
          </cell>
          <cell r="B403" t="str">
            <v>Payments to OLA's</v>
          </cell>
        </row>
        <row r="404">
          <cell r="A404">
            <v>5001</v>
          </cell>
          <cell r="B404" t="str">
            <v>Secure OLA's</v>
          </cell>
        </row>
        <row r="405">
          <cell r="A405">
            <v>5010</v>
          </cell>
          <cell r="B405" t="str">
            <v>Day Places - OLA</v>
          </cell>
        </row>
        <row r="406">
          <cell r="A406">
            <v>5020</v>
          </cell>
          <cell r="B406" t="str">
            <v>Day Places - OLA</v>
          </cell>
        </row>
        <row r="407">
          <cell r="A407">
            <v>5100</v>
          </cell>
          <cell r="B407" t="str">
            <v>Joint Arrangement</v>
          </cell>
        </row>
        <row r="408">
          <cell r="A408">
            <v>5101</v>
          </cell>
          <cell r="B408" t="str">
            <v>Contribution to LCR Pool</v>
          </cell>
        </row>
        <row r="409">
          <cell r="A409">
            <v>5150</v>
          </cell>
          <cell r="B409" t="str">
            <v>School Library Service</v>
          </cell>
        </row>
        <row r="410">
          <cell r="A410">
            <v>5160</v>
          </cell>
          <cell r="B410" t="str">
            <v>Library Joint Arr.</v>
          </cell>
        </row>
        <row r="411">
          <cell r="A411">
            <v>5170</v>
          </cell>
          <cell r="B411" t="str">
            <v>SCOSPA</v>
          </cell>
        </row>
        <row r="412">
          <cell r="A412">
            <v>5180</v>
          </cell>
          <cell r="B412" t="str">
            <v>SCOSPA</v>
          </cell>
        </row>
        <row r="413">
          <cell r="A413">
            <v>5200</v>
          </cell>
          <cell r="B413" t="str">
            <v>Contribution Joint Committee</v>
          </cell>
        </row>
        <row r="414">
          <cell r="A414">
            <v>5250</v>
          </cell>
          <cell r="B414" t="str">
            <v>Trading Standards</v>
          </cell>
        </row>
        <row r="415">
          <cell r="A415">
            <v>5260</v>
          </cell>
          <cell r="B415" t="str">
            <v>Archs &amp; Archlogy</v>
          </cell>
        </row>
        <row r="416">
          <cell r="A416">
            <v>5300</v>
          </cell>
          <cell r="B416" t="str">
            <v>External Bodies</v>
          </cell>
        </row>
        <row r="417">
          <cell r="A417">
            <v>5305</v>
          </cell>
          <cell r="B417" t="str">
            <v>BDCT Payment</v>
          </cell>
        </row>
        <row r="418">
          <cell r="A418">
            <v>5310</v>
          </cell>
          <cell r="B418" t="str">
            <v>Flood Defence Levy</v>
          </cell>
        </row>
        <row r="419">
          <cell r="A419">
            <v>5311</v>
          </cell>
          <cell r="B419" t="str">
            <v>Parish Council Local Precepts</v>
          </cell>
        </row>
        <row r="420">
          <cell r="A420">
            <v>5312</v>
          </cell>
          <cell r="B420" t="str">
            <v>West Yorkshire Passenger Transport Authority</v>
          </cell>
        </row>
        <row r="421">
          <cell r="A421">
            <v>5313</v>
          </cell>
          <cell r="B421" t="str">
            <v>Bradford Precept</v>
          </cell>
        </row>
        <row r="422">
          <cell r="A422">
            <v>5314</v>
          </cell>
          <cell r="B422" t="str">
            <v>Police Precept</v>
          </cell>
        </row>
        <row r="423">
          <cell r="A423">
            <v>5315</v>
          </cell>
          <cell r="B423" t="str">
            <v>Fire Precept</v>
          </cell>
        </row>
        <row r="424">
          <cell r="A424">
            <v>5316</v>
          </cell>
          <cell r="B424" t="str">
            <v>NNDR Transfer to NNDR Pool</v>
          </cell>
        </row>
        <row r="425">
          <cell r="A425">
            <v>5317</v>
          </cell>
          <cell r="B425" t="str">
            <v>Council Tax Support</v>
          </cell>
        </row>
        <row r="426">
          <cell r="A426">
            <v>5318</v>
          </cell>
          <cell r="B426" t="str">
            <v>BRR Central Share</v>
          </cell>
        </row>
        <row r="427">
          <cell r="A427">
            <v>5319</v>
          </cell>
          <cell r="B427" t="str">
            <v>Backdated Appeal costs</v>
          </cell>
        </row>
        <row r="428">
          <cell r="A428">
            <v>5320</v>
          </cell>
          <cell r="B428" t="str">
            <v>Housing Associations</v>
          </cell>
        </row>
        <row r="429">
          <cell r="A429">
            <v>5330</v>
          </cell>
          <cell r="B429" t="str">
            <v>Health Authority</v>
          </cell>
        </row>
        <row r="430">
          <cell r="A430">
            <v>5340</v>
          </cell>
          <cell r="B430" t="str">
            <v>Apprenticeship Levy</v>
          </cell>
        </row>
        <row r="431">
          <cell r="A431">
            <v>5360</v>
          </cell>
          <cell r="B431" t="str">
            <v>Magistrates Court precept - GN</v>
          </cell>
        </row>
        <row r="432">
          <cell r="A432">
            <v>5361</v>
          </cell>
          <cell r="B432" t="str">
            <v>Magistrates Court precept - DC</v>
          </cell>
        </row>
        <row r="433">
          <cell r="A433">
            <v>5362</v>
          </cell>
          <cell r="B433" t="str">
            <v>Housing Options Services</v>
          </cell>
        </row>
        <row r="434">
          <cell r="A434">
            <v>5400</v>
          </cell>
          <cell r="B434" t="str">
            <v>Grants to Voluntary Organisations</v>
          </cell>
        </row>
        <row r="435">
          <cell r="A435">
            <v>5405</v>
          </cell>
          <cell r="B435" t="str">
            <v>Grants to Individuals</v>
          </cell>
        </row>
        <row r="436">
          <cell r="A436">
            <v>5406</v>
          </cell>
          <cell r="B436" t="str">
            <v>Grants to Institutions</v>
          </cell>
        </row>
        <row r="437">
          <cell r="A437">
            <v>5410</v>
          </cell>
          <cell r="B437" t="str">
            <v>Grants in Advance</v>
          </cell>
        </row>
        <row r="438">
          <cell r="A438">
            <v>5411</v>
          </cell>
          <cell r="B438" t="str">
            <v>Grants to Voluntary Organisations</v>
          </cell>
        </row>
        <row r="439">
          <cell r="A439">
            <v>5420</v>
          </cell>
          <cell r="B439" t="str">
            <v>Loans to Individuals</v>
          </cell>
        </row>
        <row r="440">
          <cell r="A440">
            <v>5421</v>
          </cell>
          <cell r="B440" t="str">
            <v>Loans to Institutions</v>
          </cell>
        </row>
        <row r="441">
          <cell r="A441">
            <v>5500</v>
          </cell>
          <cell r="B441" t="str">
            <v>AR Refunds</v>
          </cell>
        </row>
        <row r="442">
          <cell r="A442">
            <v>5600</v>
          </cell>
          <cell r="B442" t="str">
            <v>P/c gen hway/sew</v>
          </cell>
        </row>
        <row r="443">
          <cell r="A443">
            <v>5601</v>
          </cell>
          <cell r="B443" t="str">
            <v>P/c hghways contr privatec</v>
          </cell>
        </row>
        <row r="444">
          <cell r="A444">
            <v>5640</v>
          </cell>
          <cell r="B444" t="str">
            <v>Education DSP Basic</v>
          </cell>
        </row>
        <row r="445">
          <cell r="A445">
            <v>5641</v>
          </cell>
          <cell r="B445" t="str">
            <v>Education DSP Standards Fund</v>
          </cell>
        </row>
        <row r="446">
          <cell r="A446">
            <v>5645</v>
          </cell>
          <cell r="B446" t="str">
            <v>Annual ICT Charge</v>
          </cell>
        </row>
        <row r="447">
          <cell r="A447">
            <v>5646</v>
          </cell>
          <cell r="B447" t="str">
            <v>Service Refresh</v>
          </cell>
        </row>
        <row r="448">
          <cell r="A448">
            <v>5647</v>
          </cell>
          <cell r="B448" t="str">
            <v>Business trans Payment</v>
          </cell>
        </row>
        <row r="449">
          <cell r="A449">
            <v>5649</v>
          </cell>
          <cell r="B449" t="str">
            <v>Childcare Training  for non employees</v>
          </cell>
        </row>
        <row r="450">
          <cell r="A450">
            <v>5650</v>
          </cell>
          <cell r="B450" t="str">
            <v>URC Contribution</v>
          </cell>
        </row>
        <row r="451">
          <cell r="A451">
            <v>5660</v>
          </cell>
          <cell r="B451" t="str">
            <v>Respite Care</v>
          </cell>
        </row>
        <row r="452">
          <cell r="A452">
            <v>5661</v>
          </cell>
          <cell r="B452" t="str">
            <v>Rest Home Payment</v>
          </cell>
        </row>
        <row r="453">
          <cell r="A453">
            <v>5662</v>
          </cell>
          <cell r="B453" t="str">
            <v>Nursing Home Payment</v>
          </cell>
        </row>
        <row r="454">
          <cell r="A454">
            <v>5663</v>
          </cell>
          <cell r="B454" t="str">
            <v>Rest Home-Vch/Pay Private</v>
          </cell>
        </row>
        <row r="455">
          <cell r="A455">
            <v>5664</v>
          </cell>
          <cell r="B455" t="str">
            <v>Nursg Home-Vch/pay Private</v>
          </cell>
        </row>
        <row r="456">
          <cell r="A456">
            <v>5665</v>
          </cell>
          <cell r="B456" t="str">
            <v>Support at Care Home</v>
          </cell>
        </row>
        <row r="457">
          <cell r="A457">
            <v>5666</v>
          </cell>
          <cell r="B457" t="str">
            <v>Res &amp; Nursing Quality Premiums</v>
          </cell>
        </row>
        <row r="458">
          <cell r="A458">
            <v>5667</v>
          </cell>
          <cell r="B458" t="str">
            <v>Free Nursing Care</v>
          </cell>
        </row>
        <row r="459">
          <cell r="A459">
            <v>5668</v>
          </cell>
          <cell r="B459" t="str">
            <v>HR Plus Service contract</v>
          </cell>
        </row>
        <row r="460">
          <cell r="A460">
            <v>5669</v>
          </cell>
          <cell r="B460" t="str">
            <v>Section 117 Care</v>
          </cell>
        </row>
        <row r="461">
          <cell r="A461">
            <v>5670</v>
          </cell>
          <cell r="B461" t="str">
            <v>Deferred Payment Loan</v>
          </cell>
        </row>
        <row r="462">
          <cell r="A462">
            <v>5671</v>
          </cell>
          <cell r="B462" t="str">
            <v>AVC Wise - Admin Charge</v>
          </cell>
        </row>
        <row r="463">
          <cell r="A463">
            <v>5672</v>
          </cell>
          <cell r="B463" t="str">
            <v>CCV  - Admin Fee</v>
          </cell>
        </row>
        <row r="464">
          <cell r="A464">
            <v>5673</v>
          </cell>
          <cell r="B464" t="str">
            <v>Covid19 Fee</v>
          </cell>
        </row>
        <row r="465">
          <cell r="A465">
            <v>5680</v>
          </cell>
          <cell r="B465" t="str">
            <v>Sub-Contractors</v>
          </cell>
        </row>
        <row r="466">
          <cell r="A466">
            <v>5707</v>
          </cell>
          <cell r="B466" t="str">
            <v>Gully Emptying</v>
          </cell>
        </row>
        <row r="467">
          <cell r="A467">
            <v>5710</v>
          </cell>
          <cell r="B467" t="str">
            <v>Street Cleansing</v>
          </cell>
        </row>
        <row r="468">
          <cell r="A468">
            <v>5730</v>
          </cell>
          <cell r="B468" t="str">
            <v>Street Cleansing</v>
          </cell>
        </row>
        <row r="469">
          <cell r="A469">
            <v>5771</v>
          </cell>
          <cell r="B469" t="str">
            <v>Gross up rest fees</v>
          </cell>
        </row>
        <row r="470">
          <cell r="A470">
            <v>5772</v>
          </cell>
          <cell r="B470" t="str">
            <v>Gross up n fees</v>
          </cell>
        </row>
        <row r="471">
          <cell r="A471">
            <v>5773</v>
          </cell>
          <cell r="B471" t="str">
            <v>Gross up r vouchers</v>
          </cell>
        </row>
        <row r="472">
          <cell r="A472">
            <v>5774</v>
          </cell>
          <cell r="B472" t="str">
            <v>Gross up n vouchers</v>
          </cell>
        </row>
        <row r="473">
          <cell r="A473">
            <v>5780</v>
          </cell>
          <cell r="B473" t="str">
            <v>Inter Departmental Agreement</v>
          </cell>
        </row>
        <row r="474">
          <cell r="A474">
            <v>5781</v>
          </cell>
          <cell r="B474" t="str">
            <v>Educational Placements at Independent Schools</v>
          </cell>
        </row>
        <row r="475">
          <cell r="A475">
            <v>5782</v>
          </cell>
          <cell r="B475" t="str">
            <v>Inter Departmental Recharges – Capital</v>
          </cell>
        </row>
        <row r="476">
          <cell r="A476">
            <v>5800</v>
          </cell>
          <cell r="B476" t="str">
            <v>Agency Payments</v>
          </cell>
        </row>
        <row r="477">
          <cell r="A477">
            <v>5801</v>
          </cell>
          <cell r="B477" t="str">
            <v>Escort duty oth estb</v>
          </cell>
        </row>
        <row r="478">
          <cell r="A478">
            <v>5802</v>
          </cell>
          <cell r="B478" t="str">
            <v>Placement fees oth estb</v>
          </cell>
        </row>
        <row r="479">
          <cell r="A479">
            <v>5803</v>
          </cell>
          <cell r="B479" t="str">
            <v>Sitting service oth estb</v>
          </cell>
        </row>
        <row r="480">
          <cell r="A480">
            <v>5804</v>
          </cell>
          <cell r="B480" t="str">
            <v>Special Guardianship Allowances</v>
          </cell>
        </row>
        <row r="481">
          <cell r="A481">
            <v>5805</v>
          </cell>
          <cell r="B481" t="str">
            <v>Training adopters oth estb</v>
          </cell>
        </row>
        <row r="482">
          <cell r="A482">
            <v>5807</v>
          </cell>
          <cell r="B482" t="str">
            <v>Adoptn allowances oth estb</v>
          </cell>
        </row>
        <row r="483">
          <cell r="A483">
            <v>5808</v>
          </cell>
          <cell r="B483" t="str">
            <v>Fost p oth allows</v>
          </cell>
        </row>
        <row r="484">
          <cell r="A484">
            <v>5809</v>
          </cell>
          <cell r="B484" t="str">
            <v>Adopt fee oth org oth estb</v>
          </cell>
        </row>
        <row r="485">
          <cell r="A485">
            <v>5811</v>
          </cell>
          <cell r="B485" t="str">
            <v>Foster p fees org</v>
          </cell>
        </row>
        <row r="486">
          <cell r="A486">
            <v>5812</v>
          </cell>
          <cell r="B486" t="str">
            <v>Adoption expenses oth estb</v>
          </cell>
        </row>
        <row r="487">
          <cell r="A487">
            <v>5813</v>
          </cell>
          <cell r="B487" t="str">
            <v>Foster p allows</v>
          </cell>
        </row>
        <row r="488">
          <cell r="A488">
            <v>5814</v>
          </cell>
          <cell r="B488" t="str">
            <v>Foster p allw ola oth estb</v>
          </cell>
        </row>
        <row r="489">
          <cell r="A489">
            <v>5815</v>
          </cell>
          <cell r="B489" t="str">
            <v>Adoption maintnce oth estb</v>
          </cell>
        </row>
        <row r="490">
          <cell r="A490">
            <v>5817</v>
          </cell>
          <cell r="B490" t="str">
            <v>Residence &amp; Child Arrangement Allowances</v>
          </cell>
        </row>
        <row r="491">
          <cell r="A491">
            <v>5818</v>
          </cell>
          <cell r="B491" t="str">
            <v>Comcare nonccfics oth estb</v>
          </cell>
        </row>
        <row r="492">
          <cell r="A492">
            <v>5819</v>
          </cell>
          <cell r="B492" t="str">
            <v>Ongo/excptnl pays oth estb</v>
          </cell>
        </row>
        <row r="493">
          <cell r="A493">
            <v>5820</v>
          </cell>
          <cell r="B493" t="str">
            <v>DAB Holiday Entertainment</v>
          </cell>
        </row>
        <row r="494">
          <cell r="A494">
            <v>5821</v>
          </cell>
          <cell r="B494" t="str">
            <v>DAB Disability Equipment</v>
          </cell>
        </row>
        <row r="495">
          <cell r="A495">
            <v>5839</v>
          </cell>
          <cell r="B495" t="str">
            <v>Supported Living</v>
          </cell>
        </row>
        <row r="496">
          <cell r="A496">
            <v>5840</v>
          </cell>
          <cell r="B496" t="str">
            <v>Home support oth estb</v>
          </cell>
        </row>
        <row r="497">
          <cell r="A497">
            <v>5841</v>
          </cell>
          <cell r="B497" t="str">
            <v>Out of Hours HC Contract</v>
          </cell>
        </row>
        <row r="498">
          <cell r="A498">
            <v>5842</v>
          </cell>
          <cell r="B498" t="str">
            <v>Direct payments oth estb</v>
          </cell>
        </row>
        <row r="499">
          <cell r="A499">
            <v>5843</v>
          </cell>
          <cell r="B499" t="str">
            <v>Hom supt csh pyt oth estb</v>
          </cell>
        </row>
        <row r="500">
          <cell r="A500">
            <v>5844</v>
          </cell>
          <cell r="B500" t="str">
            <v>Hom spt blck cont oth estb</v>
          </cell>
        </row>
        <row r="501">
          <cell r="A501">
            <v>5845</v>
          </cell>
          <cell r="B501" t="str">
            <v>Vol sector daycareoth estb</v>
          </cell>
        </row>
        <row r="502">
          <cell r="A502">
            <v>5846</v>
          </cell>
          <cell r="B502" t="str">
            <v>Supporting People</v>
          </cell>
        </row>
        <row r="503">
          <cell r="A503">
            <v>5847</v>
          </cell>
          <cell r="B503" t="str">
            <v>Homspt blk con newoth estb</v>
          </cell>
        </row>
        <row r="504">
          <cell r="A504">
            <v>5848</v>
          </cell>
          <cell r="B504" t="str">
            <v>Home cleaning ser oth estb</v>
          </cell>
        </row>
        <row r="505">
          <cell r="A505">
            <v>5849</v>
          </cell>
          <cell r="B505" t="str">
            <v>Day care oth estb</v>
          </cell>
        </row>
        <row r="506">
          <cell r="A506">
            <v>5850</v>
          </cell>
          <cell r="B506" t="str">
            <v>Domiciliary care oth estb</v>
          </cell>
        </row>
        <row r="507">
          <cell r="A507">
            <v>5851</v>
          </cell>
          <cell r="B507" t="str">
            <v>L1 fees t oth estb</v>
          </cell>
        </row>
        <row r="508">
          <cell r="A508">
            <v>5852</v>
          </cell>
          <cell r="B508" t="str">
            <v>Personalisation Payments oth est</v>
          </cell>
        </row>
        <row r="509">
          <cell r="A509">
            <v>5853</v>
          </cell>
          <cell r="B509" t="str">
            <v>Ind. Service Funds (ILF’s)</v>
          </cell>
        </row>
        <row r="510">
          <cell r="A510">
            <v>5854</v>
          </cell>
          <cell r="B510" t="str">
            <v>Support at Day Care</v>
          </cell>
        </row>
        <row r="511">
          <cell r="A511">
            <v>5861</v>
          </cell>
          <cell r="B511" t="str">
            <v>L2a-fees oth estb</v>
          </cell>
        </row>
        <row r="512">
          <cell r="A512">
            <v>5863</v>
          </cell>
          <cell r="B512" t="str">
            <v>L3-1 placemt oth estb</v>
          </cell>
        </row>
        <row r="513">
          <cell r="A513">
            <v>5864</v>
          </cell>
          <cell r="B513" t="str">
            <v>L3-2 placemt oth estb</v>
          </cell>
        </row>
        <row r="514">
          <cell r="A514">
            <v>5871</v>
          </cell>
          <cell r="B514" t="str">
            <v>L2b fees oth estb</v>
          </cell>
        </row>
        <row r="515">
          <cell r="A515">
            <v>5872</v>
          </cell>
          <cell r="B515" t="str">
            <v>Permanence Standard</v>
          </cell>
        </row>
        <row r="516">
          <cell r="A516">
            <v>5873</v>
          </cell>
          <cell r="B516" t="str">
            <v>Permanence Non Standard</v>
          </cell>
        </row>
        <row r="517">
          <cell r="A517">
            <v>5874</v>
          </cell>
          <cell r="B517" t="str">
            <v>Permanence Transitional</v>
          </cell>
        </row>
        <row r="518">
          <cell r="A518">
            <v>5881</v>
          </cell>
          <cell r="B518" t="str">
            <v>L 2c fees oth estb</v>
          </cell>
        </row>
        <row r="519">
          <cell r="A519">
            <v>5891</v>
          </cell>
          <cell r="B519" t="str">
            <v>L 3 fees oth estb</v>
          </cell>
        </row>
        <row r="520">
          <cell r="A520">
            <v>5901</v>
          </cell>
          <cell r="B520" t="str">
            <v>L4 fees oth estb</v>
          </cell>
        </row>
        <row r="521">
          <cell r="A521">
            <v>5902</v>
          </cell>
          <cell r="B521" t="str">
            <v>Fostering Panel</v>
          </cell>
        </row>
        <row r="522">
          <cell r="A522">
            <v>5903</v>
          </cell>
          <cell r="B522" t="str">
            <v>Adoption Panel</v>
          </cell>
        </row>
        <row r="523">
          <cell r="A523">
            <v>5911</v>
          </cell>
          <cell r="B523" t="str">
            <v>Suprt carer 4/5pl oth estb</v>
          </cell>
        </row>
        <row r="524">
          <cell r="A524">
            <v>5950</v>
          </cell>
          <cell r="B524" t="str">
            <v>3rd Sector Contracts</v>
          </cell>
        </row>
        <row r="525">
          <cell r="A525">
            <v>5951</v>
          </cell>
          <cell r="B525" t="str">
            <v>GP Services Contracts</v>
          </cell>
        </row>
        <row r="526">
          <cell r="A526">
            <v>5952</v>
          </cell>
          <cell r="B526" t="str">
            <v>Pharmacy Services Contract</v>
          </cell>
        </row>
        <row r="527">
          <cell r="A527">
            <v>5953</v>
          </cell>
          <cell r="B527" t="str">
            <v>BDCT PH</v>
          </cell>
        </row>
        <row r="528">
          <cell r="A528">
            <v>5954</v>
          </cell>
          <cell r="B528" t="str">
            <v>BTHFT PH</v>
          </cell>
        </row>
        <row r="529">
          <cell r="A529">
            <v>5955</v>
          </cell>
          <cell r="B529" t="str">
            <v>Block Contract Other PH</v>
          </cell>
        </row>
        <row r="530">
          <cell r="A530">
            <v>5956</v>
          </cell>
          <cell r="B530" t="str">
            <v>Dentist Contracts</v>
          </cell>
        </row>
        <row r="531">
          <cell r="A531">
            <v>6000</v>
          </cell>
          <cell r="B531" t="str">
            <v>Transfer Payments - Other</v>
          </cell>
        </row>
        <row r="532">
          <cell r="A532">
            <v>6008</v>
          </cell>
          <cell r="B532" t="str">
            <v>NCP Car Parking</v>
          </cell>
        </row>
        <row r="533">
          <cell r="A533">
            <v>6009</v>
          </cell>
          <cell r="B533" t="str">
            <v>Cycle to Work</v>
          </cell>
        </row>
        <row r="534">
          <cell r="A534">
            <v>6010</v>
          </cell>
          <cell r="B534" t="str">
            <v>Childcare Vouchers - Salaries</v>
          </cell>
        </row>
        <row r="535">
          <cell r="A535">
            <v>6011</v>
          </cell>
          <cell r="B535" t="str">
            <v>Childcare Vouchers -  Service payments</v>
          </cell>
        </row>
        <row r="536">
          <cell r="A536">
            <v>6012</v>
          </cell>
          <cell r="B536" t="str">
            <v>FP Retainers</v>
          </cell>
        </row>
        <row r="537">
          <cell r="A537">
            <v>6020</v>
          </cell>
          <cell r="B537" t="str">
            <v>Flood Payments</v>
          </cell>
        </row>
        <row r="538">
          <cell r="A538">
            <v>6022</v>
          </cell>
          <cell r="B538" t="str">
            <v>Voluntary Organisation Flood Payments</v>
          </cell>
        </row>
        <row r="539">
          <cell r="A539">
            <v>6023</v>
          </cell>
          <cell r="B539" t="str">
            <v>Business Recovery Grant Feb2020 Flood</v>
          </cell>
        </row>
        <row r="540">
          <cell r="A540">
            <v>6024</v>
          </cell>
          <cell r="B540" t="str">
            <v>Flood resilience grants Feb 2020</v>
          </cell>
        </row>
        <row r="541">
          <cell r="A541">
            <v>6025</v>
          </cell>
          <cell r="B541" t="str">
            <v>BEIS grant payments</v>
          </cell>
        </row>
        <row r="542">
          <cell r="A542">
            <v>6026</v>
          </cell>
          <cell r="B542" t="str">
            <v>Local Authority Discretionary Grant Payments</v>
          </cell>
        </row>
        <row r="543">
          <cell r="A543">
            <v>6100</v>
          </cell>
          <cell r="B543" t="str">
            <v>Covid Winter Grant Payments</v>
          </cell>
        </row>
        <row r="544">
          <cell r="A544">
            <v>6120</v>
          </cell>
          <cell r="B544" t="str">
            <v>Discretionary Awards</v>
          </cell>
        </row>
        <row r="545">
          <cell r="A545">
            <v>6121</v>
          </cell>
          <cell r="B545" t="str">
            <v>Contingency Fund Award</v>
          </cell>
        </row>
        <row r="546">
          <cell r="A546">
            <v>6122</v>
          </cell>
          <cell r="B546" t="str">
            <v>Assistance to Pupils</v>
          </cell>
        </row>
        <row r="547">
          <cell r="A547">
            <v>6131</v>
          </cell>
          <cell r="B547" t="str">
            <v>Maintenance Grants</v>
          </cell>
        </row>
        <row r="548">
          <cell r="A548">
            <v>6132</v>
          </cell>
          <cell r="B548" t="str">
            <v>Clothing and Shoes</v>
          </cell>
        </row>
        <row r="549">
          <cell r="A549">
            <v>6133</v>
          </cell>
          <cell r="B549" t="str">
            <v>Free Meals</v>
          </cell>
        </row>
        <row r="550">
          <cell r="A550">
            <v>6142</v>
          </cell>
          <cell r="B550" t="str">
            <v>Tuition Fees</v>
          </cell>
        </row>
        <row r="551">
          <cell r="A551">
            <v>6150</v>
          </cell>
          <cell r="B551" t="str">
            <v>Repay Maint Grant</v>
          </cell>
        </row>
        <row r="552">
          <cell r="A552">
            <v>6151</v>
          </cell>
          <cell r="B552" t="str">
            <v>Rent Allowance - Gov Sch</v>
          </cell>
        </row>
        <row r="553">
          <cell r="A553">
            <v>6152</v>
          </cell>
          <cell r="B553" t="str">
            <v>Rent Allowance - Loc Sch</v>
          </cell>
        </row>
        <row r="554">
          <cell r="A554">
            <v>6192</v>
          </cell>
          <cell r="B554" t="str">
            <v>U18 inc maint</v>
          </cell>
        </row>
        <row r="555">
          <cell r="A555">
            <v>6200</v>
          </cell>
          <cell r="B555" t="str">
            <v>Welfare (Contact) Payments</v>
          </cell>
        </row>
        <row r="556">
          <cell r="A556">
            <v>6202</v>
          </cell>
          <cell r="B556" t="str">
            <v>Sect27-leave care</v>
          </cell>
        </row>
        <row r="557">
          <cell r="A557">
            <v>6203</v>
          </cell>
          <cell r="B557" t="str">
            <v>Sect29-leave care</v>
          </cell>
        </row>
        <row r="558">
          <cell r="A558">
            <v>6204</v>
          </cell>
          <cell r="B558" t="str">
            <v>S17 – Preventive Assistance</v>
          </cell>
        </row>
        <row r="559">
          <cell r="A559">
            <v>6205</v>
          </cell>
          <cell r="B559" t="str">
            <v>Misc support</v>
          </cell>
        </row>
        <row r="560">
          <cell r="A560">
            <v>6206</v>
          </cell>
          <cell r="B560" t="str">
            <v>Mntce-other prems</v>
          </cell>
        </row>
        <row r="561">
          <cell r="A561">
            <v>6207</v>
          </cell>
          <cell r="B561" t="str">
            <v>LC Alternative to B&amp;B Accom</v>
          </cell>
        </row>
        <row r="562">
          <cell r="A562">
            <v>6208</v>
          </cell>
          <cell r="B562" t="str">
            <v>S17 – NRPF (No recourse to Public Fund)</v>
          </cell>
        </row>
        <row r="563">
          <cell r="A563">
            <v>6210</v>
          </cell>
          <cell r="B563" t="str">
            <v>Income maintenance</v>
          </cell>
        </row>
        <row r="564">
          <cell r="A564">
            <v>6211</v>
          </cell>
          <cell r="B564" t="str">
            <v>Holiday</v>
          </cell>
        </row>
        <row r="565">
          <cell r="A565">
            <v>6214</v>
          </cell>
          <cell r="B565" t="str">
            <v>Holidays &amp; entertainment</v>
          </cell>
        </row>
        <row r="566">
          <cell r="A566">
            <v>6215</v>
          </cell>
          <cell r="B566" t="str">
            <v>Pocket money</v>
          </cell>
        </row>
        <row r="567">
          <cell r="A567">
            <v>6224</v>
          </cell>
          <cell r="B567" t="str">
            <v>Preventative Assistance</v>
          </cell>
        </row>
        <row r="568">
          <cell r="A568">
            <v>6230</v>
          </cell>
          <cell r="B568" t="str">
            <v>Client Accommodation costs</v>
          </cell>
        </row>
        <row r="569">
          <cell r="A569">
            <v>6231</v>
          </cell>
          <cell r="B569" t="str">
            <v>Asylum seekers-gas</v>
          </cell>
        </row>
        <row r="570">
          <cell r="A570">
            <v>6232</v>
          </cell>
          <cell r="B570" t="str">
            <v>Asylum seekers-electricity</v>
          </cell>
        </row>
        <row r="571">
          <cell r="A571">
            <v>6233</v>
          </cell>
          <cell r="B571" t="str">
            <v>Asylum seekers-food</v>
          </cell>
        </row>
        <row r="572">
          <cell r="A572">
            <v>6234</v>
          </cell>
          <cell r="B572" t="str">
            <v>Asylum seekers-allowances</v>
          </cell>
        </row>
        <row r="573">
          <cell r="A573">
            <v>6235</v>
          </cell>
          <cell r="B573" t="str">
            <v>Asylum seekers-water rates</v>
          </cell>
        </row>
        <row r="574">
          <cell r="A574">
            <v>6236</v>
          </cell>
          <cell r="B574" t="str">
            <v>Assessment ss clients</v>
          </cell>
        </row>
        <row r="575">
          <cell r="A575">
            <v>6237</v>
          </cell>
          <cell r="B575" t="str">
            <v>Leave to remain applications</v>
          </cell>
        </row>
        <row r="576">
          <cell r="A576">
            <v>6238</v>
          </cell>
          <cell r="B576" t="str">
            <v>NI, Birth cert, Passport, Driving license</v>
          </cell>
        </row>
        <row r="577">
          <cell r="A577">
            <v>6239</v>
          </cell>
          <cell r="B577" t="str">
            <v>Benefit agency applic</v>
          </cell>
        </row>
        <row r="578">
          <cell r="A578">
            <v>6240</v>
          </cell>
          <cell r="B578" t="str">
            <v>Non asylum removals</v>
          </cell>
        </row>
        <row r="579">
          <cell r="A579">
            <v>6241</v>
          </cell>
          <cell r="B579" t="str">
            <v>Hardship application</v>
          </cell>
        </row>
        <row r="580">
          <cell r="A580">
            <v>6242</v>
          </cell>
          <cell r="B580" t="str">
            <v>Nass fraud cases</v>
          </cell>
        </row>
        <row r="581">
          <cell r="A581">
            <v>6243</v>
          </cell>
          <cell r="B581" t="str">
            <v>Awaiting nass disp</v>
          </cell>
        </row>
        <row r="582">
          <cell r="A582">
            <v>6244</v>
          </cell>
          <cell r="B582" t="str">
            <v>Indef leave to remain</v>
          </cell>
        </row>
        <row r="583">
          <cell r="A583">
            <v>6245</v>
          </cell>
          <cell r="B583" t="str">
            <v>Case Resolution Programme</v>
          </cell>
        </row>
        <row r="584">
          <cell r="A584">
            <v>6246</v>
          </cell>
          <cell r="B584" t="str">
            <v>Unacc children -18</v>
          </cell>
        </row>
        <row r="585">
          <cell r="A585">
            <v>6247</v>
          </cell>
          <cell r="B585" t="str">
            <v>Unacc children 18+</v>
          </cell>
        </row>
        <row r="586">
          <cell r="A586">
            <v>6248</v>
          </cell>
          <cell r="B586" t="str">
            <v>Section 54</v>
          </cell>
        </row>
        <row r="587">
          <cell r="A587">
            <v>6249</v>
          </cell>
          <cell r="B587" t="str">
            <v>Asylum seekers- Travel</v>
          </cell>
        </row>
        <row r="588">
          <cell r="A588">
            <v>6250</v>
          </cell>
          <cell r="B588" t="str">
            <v>LC Income Maint - 17 Eligible &amp; Relevant</v>
          </cell>
        </row>
        <row r="589">
          <cell r="A589">
            <v>6251</v>
          </cell>
          <cell r="B589" t="str">
            <v>LC Income Maint - F/T Educ (non higher)</v>
          </cell>
        </row>
        <row r="590">
          <cell r="A590">
            <v>6252</v>
          </cell>
          <cell r="B590" t="str">
            <v>LC Income Maint - Awaiting Benefits</v>
          </cell>
        </row>
        <row r="591">
          <cell r="A591">
            <v>6253</v>
          </cell>
          <cell r="B591" t="str">
            <v>LC Income Maint - Top Ups</v>
          </cell>
        </row>
        <row r="592">
          <cell r="A592">
            <v>6254</v>
          </cell>
          <cell r="B592" t="str">
            <v>LC Income Maint - Other Except Circum</v>
          </cell>
        </row>
        <row r="593">
          <cell r="A593">
            <v>6255</v>
          </cell>
          <cell r="B593" t="str">
            <v>LC Accom - 16/17 Eligible &amp; Relevant</v>
          </cell>
        </row>
        <row r="594">
          <cell r="A594">
            <v>6256</v>
          </cell>
          <cell r="B594" t="str">
            <v>LC Accom - 19+ F/T Educ (non higher)</v>
          </cell>
        </row>
        <row r="595">
          <cell r="A595">
            <v>6257</v>
          </cell>
          <cell r="B595" t="str">
            <v>LC Accom - Vacation Accom (HE)</v>
          </cell>
        </row>
        <row r="596">
          <cell r="A596">
            <v>6258</v>
          </cell>
          <cell r="B596" t="str">
            <v>LC Accom - Other Bradford Care Leavers</v>
          </cell>
        </row>
        <row r="597">
          <cell r="A597">
            <v>6259</v>
          </cell>
          <cell r="B597" t="str">
            <v>LC Training - Training &amp; Educ Incentives</v>
          </cell>
        </row>
        <row r="598">
          <cell r="A598">
            <v>6260</v>
          </cell>
          <cell r="B598" t="str">
            <v>LC Training - Student Grant</v>
          </cell>
        </row>
        <row r="599">
          <cell r="A599">
            <v>6261</v>
          </cell>
          <cell r="B599" t="str">
            <v>LC Training - Travel</v>
          </cell>
        </row>
        <row r="600">
          <cell r="A600">
            <v>6262</v>
          </cell>
          <cell r="B600" t="str">
            <v>LC Training - Clothing</v>
          </cell>
        </row>
        <row r="601">
          <cell r="A601">
            <v>6263</v>
          </cell>
          <cell r="B601" t="str">
            <v>LC Training - Educational Equipment</v>
          </cell>
        </row>
        <row r="602">
          <cell r="A602">
            <v>6264</v>
          </cell>
          <cell r="B602" t="str">
            <v>LC Independant Living Grant - Bond</v>
          </cell>
        </row>
        <row r="603">
          <cell r="A603">
            <v>6265</v>
          </cell>
          <cell r="B603" t="str">
            <v>LC Independant Living Grant - Items</v>
          </cell>
        </row>
        <row r="604">
          <cell r="A604">
            <v>6266</v>
          </cell>
          <cell r="B604" t="str">
            <v>LC Independant Living Grant - Damage</v>
          </cell>
        </row>
        <row r="605">
          <cell r="A605">
            <v>6267</v>
          </cell>
          <cell r="B605" t="str">
            <v>LC BCL Other - Emergency Payments</v>
          </cell>
        </row>
        <row r="606">
          <cell r="A606">
            <v>6268</v>
          </cell>
          <cell r="B606" t="str">
            <v>LC BCL Other - Travel</v>
          </cell>
        </row>
        <row r="607">
          <cell r="A607">
            <v>6269</v>
          </cell>
          <cell r="B607" t="str">
            <v>LC BCL Other - Clothing</v>
          </cell>
        </row>
        <row r="608">
          <cell r="A608">
            <v>6270</v>
          </cell>
          <cell r="B608" t="str">
            <v>LC BCL Other - Health Needs</v>
          </cell>
        </row>
        <row r="609">
          <cell r="A609">
            <v>6271</v>
          </cell>
          <cell r="B609" t="str">
            <v>LC BCL Other - Religious / Cultural</v>
          </cell>
        </row>
        <row r="610">
          <cell r="A610">
            <v>6272</v>
          </cell>
          <cell r="B610" t="str">
            <v>LC BCL Other - Birthday</v>
          </cell>
        </row>
        <row r="611">
          <cell r="A611">
            <v>6273</v>
          </cell>
          <cell r="B611" t="str">
            <v>LC BCL Other - Maternity</v>
          </cell>
        </row>
        <row r="612">
          <cell r="A612">
            <v>6274</v>
          </cell>
          <cell r="B612" t="str">
            <v>LC BCL Other - Other Payments</v>
          </cell>
        </row>
        <row r="613">
          <cell r="A613">
            <v>6275</v>
          </cell>
          <cell r="B613" t="str">
            <v>LC Other Authority - Income Maintenance</v>
          </cell>
        </row>
        <row r="614">
          <cell r="A614">
            <v>6276</v>
          </cell>
          <cell r="B614" t="str">
            <v>LC Other Authority - Accommodation</v>
          </cell>
        </row>
        <row r="615">
          <cell r="A615">
            <v>6277</v>
          </cell>
          <cell r="B615" t="str">
            <v>LC Other Authority - Other costs</v>
          </cell>
        </row>
        <row r="616">
          <cell r="A616">
            <v>6278</v>
          </cell>
          <cell r="B616" t="str">
            <v>LC Chd In Need S17 - Awaiting Benefits</v>
          </cell>
        </row>
        <row r="617">
          <cell r="A617">
            <v>6279</v>
          </cell>
          <cell r="B617" t="str">
            <v>LC Chd In Need S17 - Accommodation</v>
          </cell>
        </row>
        <row r="618">
          <cell r="A618">
            <v>6280</v>
          </cell>
          <cell r="B618" t="str">
            <v>LC Chd In Need S17 - Other Payments</v>
          </cell>
        </row>
        <row r="619">
          <cell r="A619">
            <v>6281</v>
          </cell>
          <cell r="B619" t="str">
            <v>Leaving care income maintenance</v>
          </cell>
        </row>
        <row r="620">
          <cell r="A620">
            <v>6282</v>
          </cell>
          <cell r="B620" t="str">
            <v>Leaving care accommodation</v>
          </cell>
        </row>
        <row r="621">
          <cell r="A621">
            <v>6283</v>
          </cell>
          <cell r="B621" t="str">
            <v>Leaving care other</v>
          </cell>
        </row>
        <row r="622">
          <cell r="A622">
            <v>6284</v>
          </cell>
          <cell r="B622" t="str">
            <v>Leaving care reimburse from other author</v>
          </cell>
        </row>
        <row r="623">
          <cell r="A623">
            <v>6310</v>
          </cell>
          <cell r="B623" t="str">
            <v>Sub Cont Tax Deduct</v>
          </cell>
        </row>
        <row r="624">
          <cell r="A624">
            <v>6311</v>
          </cell>
          <cell r="B624" t="str">
            <v>Tax on Interest</v>
          </cell>
        </row>
        <row r="625">
          <cell r="A625">
            <v>6312</v>
          </cell>
          <cell r="B625" t="str">
            <v>Recovery of Overpayments</v>
          </cell>
        </row>
        <row r="626">
          <cell r="A626">
            <v>6313</v>
          </cell>
          <cell r="B626" t="str">
            <v>Cancelled Cheques</v>
          </cell>
        </row>
        <row r="627">
          <cell r="A627">
            <v>6314</v>
          </cell>
          <cell r="B627" t="str">
            <v>Foreign Ent Tax</v>
          </cell>
        </row>
        <row r="628">
          <cell r="A628">
            <v>6315</v>
          </cell>
          <cell r="B628" t="str">
            <v>Unpresented Cheques</v>
          </cell>
        </row>
        <row r="629">
          <cell r="A629">
            <v>6316</v>
          </cell>
          <cell r="B629" t="str">
            <v>Overpayment recovery (RFOE)</v>
          </cell>
        </row>
        <row r="630">
          <cell r="A630">
            <v>6317</v>
          </cell>
          <cell r="B630" t="str">
            <v>Overpayment Recovery (PDP)</v>
          </cell>
        </row>
        <row r="631">
          <cell r="A631">
            <v>6320</v>
          </cell>
          <cell r="B631" t="str">
            <v>Rent Rebates Govt Sch</v>
          </cell>
        </row>
        <row r="632">
          <cell r="A632">
            <v>6321</v>
          </cell>
          <cell r="B632" t="str">
            <v>Rent Rebate Local Sch</v>
          </cell>
        </row>
        <row r="633">
          <cell r="A633">
            <v>6330</v>
          </cell>
          <cell r="B633" t="str">
            <v>Council Tax Gov Sch</v>
          </cell>
        </row>
        <row r="634">
          <cell r="A634">
            <v>6331</v>
          </cell>
          <cell r="B634" t="str">
            <v>Council Tax Local Sch</v>
          </cell>
        </row>
        <row r="635">
          <cell r="A635">
            <v>6400</v>
          </cell>
          <cell r="B635" t="str">
            <v>Council Tax Benefit</v>
          </cell>
        </row>
        <row r="636">
          <cell r="A636">
            <v>6401</v>
          </cell>
          <cell r="B636" t="str">
            <v>Hsg Ben Pre Tfsr</v>
          </cell>
        </row>
        <row r="637">
          <cell r="A637">
            <v>6410</v>
          </cell>
          <cell r="B637" t="str">
            <v>Rent Allowances</v>
          </cell>
        </row>
        <row r="638">
          <cell r="A638">
            <v>6411</v>
          </cell>
          <cell r="B638" t="str">
            <v>Rent Allowances BACS Returns</v>
          </cell>
        </row>
        <row r="639">
          <cell r="A639">
            <v>6412</v>
          </cell>
          <cell r="B639" t="str">
            <v>Rent Rebates</v>
          </cell>
        </row>
        <row r="640">
          <cell r="A640">
            <v>6600</v>
          </cell>
          <cell r="B640" t="str">
            <v>LABGI Budget</v>
          </cell>
        </row>
        <row r="641">
          <cell r="A641">
            <v>6871</v>
          </cell>
          <cell r="B641" t="str">
            <v>Allows 0-4yrs ssclients</v>
          </cell>
        </row>
        <row r="642">
          <cell r="A642">
            <v>6872</v>
          </cell>
          <cell r="B642" t="str">
            <v>Allows 5-10yrs</v>
          </cell>
        </row>
        <row r="643">
          <cell r="A643">
            <v>6873</v>
          </cell>
          <cell r="B643" t="str">
            <v>Allows 11-15yrs</v>
          </cell>
        </row>
        <row r="644">
          <cell r="A644">
            <v>6874</v>
          </cell>
          <cell r="B644" t="str">
            <v>Allows 16-17yrs</v>
          </cell>
        </row>
        <row r="645">
          <cell r="A645">
            <v>6875</v>
          </cell>
          <cell r="B645" t="str">
            <v>Allows-non scale</v>
          </cell>
        </row>
        <row r="646">
          <cell r="A646">
            <v>6876</v>
          </cell>
          <cell r="B646" t="str">
            <v>Carer Travel &amp; Mileage</v>
          </cell>
        </row>
        <row r="647">
          <cell r="A647">
            <v>6878</v>
          </cell>
          <cell r="B647" t="str">
            <v>Oth allow/enhnce</v>
          </cell>
        </row>
        <row r="648">
          <cell r="A648">
            <v>6879</v>
          </cell>
          <cell r="B648" t="str">
            <v>Chld mind day rev</v>
          </cell>
        </row>
        <row r="649">
          <cell r="A649">
            <v>6880</v>
          </cell>
          <cell r="B649" t="str">
            <v>Chld mind eve rev</v>
          </cell>
        </row>
        <row r="650">
          <cell r="A650">
            <v>6881</v>
          </cell>
          <cell r="B650" t="str">
            <v>School trip</v>
          </cell>
        </row>
        <row r="651">
          <cell r="A651">
            <v>6882</v>
          </cell>
          <cell r="B651" t="str">
            <v>Cult/ethnic suprt</v>
          </cell>
        </row>
        <row r="652">
          <cell r="A652">
            <v>6888</v>
          </cell>
          <cell r="B652" t="str">
            <v>Hols 0-4yrs</v>
          </cell>
        </row>
        <row r="653">
          <cell r="A653">
            <v>6889</v>
          </cell>
          <cell r="B653" t="str">
            <v>Hols 5-10yrs</v>
          </cell>
        </row>
        <row r="654">
          <cell r="A654">
            <v>6890</v>
          </cell>
          <cell r="B654" t="str">
            <v>Hols 11-15yrs</v>
          </cell>
        </row>
        <row r="655">
          <cell r="A655">
            <v>6891</v>
          </cell>
          <cell r="B655" t="str">
            <v>Hols 16-17yrs</v>
          </cell>
        </row>
        <row r="656">
          <cell r="A656">
            <v>6892</v>
          </cell>
          <cell r="B656" t="str">
            <v>Birthdys 0-4yrs</v>
          </cell>
        </row>
        <row r="657">
          <cell r="A657">
            <v>6893</v>
          </cell>
          <cell r="B657" t="str">
            <v>Birthdys 5-10yrs</v>
          </cell>
        </row>
        <row r="658">
          <cell r="A658">
            <v>6894</v>
          </cell>
          <cell r="B658" t="str">
            <v>Birthdys 11-15yrs</v>
          </cell>
        </row>
        <row r="659">
          <cell r="A659">
            <v>6895</v>
          </cell>
          <cell r="B659" t="str">
            <v>Birthdys 16-17yrs</v>
          </cell>
        </row>
        <row r="660">
          <cell r="A660">
            <v>6896</v>
          </cell>
          <cell r="B660" t="str">
            <v>Relig fest 0-4yrs</v>
          </cell>
        </row>
        <row r="661">
          <cell r="A661">
            <v>6897</v>
          </cell>
          <cell r="B661" t="str">
            <v>Relig fest5-10yrs ss client</v>
          </cell>
        </row>
        <row r="662">
          <cell r="A662">
            <v>6898</v>
          </cell>
          <cell r="B662" t="str">
            <v>Relg fest11-15yrs</v>
          </cell>
        </row>
        <row r="663">
          <cell r="A663">
            <v>6899</v>
          </cell>
          <cell r="B663" t="str">
            <v>Relg fest16-17yrs</v>
          </cell>
        </row>
        <row r="664">
          <cell r="A664">
            <v>7510</v>
          </cell>
          <cell r="B664" t="str">
            <v>GL Settlement</v>
          </cell>
        </row>
        <row r="665">
          <cell r="A665">
            <v>8000</v>
          </cell>
          <cell r="B665" t="str">
            <v>Depreciation Charge</v>
          </cell>
        </row>
        <row r="666">
          <cell r="A666">
            <v>8001</v>
          </cell>
          <cell r="B666" t="str">
            <v>Depreciation - Intangible Assets</v>
          </cell>
        </row>
        <row r="667">
          <cell r="A667">
            <v>8002</v>
          </cell>
          <cell r="B667" t="str">
            <v>Revaluation &amp; Impairment Losses</v>
          </cell>
        </row>
        <row r="668">
          <cell r="A668">
            <v>8003</v>
          </cell>
          <cell r="B668" t="str">
            <v>Depreciation URC</v>
          </cell>
        </row>
        <row r="669">
          <cell r="A669">
            <v>8004</v>
          </cell>
          <cell r="B669" t="str">
            <v>Impairments - Intangible Assets</v>
          </cell>
        </row>
        <row r="670">
          <cell r="A670">
            <v>8005</v>
          </cell>
          <cell r="B670" t="str">
            <v>Movement in Fair Value of Investment Property</v>
          </cell>
        </row>
        <row r="671">
          <cell r="A671">
            <v>8010</v>
          </cell>
          <cell r="B671" t="str">
            <v>Amortisation of Deferred Grants</v>
          </cell>
        </row>
        <row r="672">
          <cell r="A672">
            <v>8020</v>
          </cell>
          <cell r="B672" t="str">
            <v>Finance Leases</v>
          </cell>
        </row>
        <row r="673">
          <cell r="A673">
            <v>8030</v>
          </cell>
          <cell r="B673" t="str">
            <v>Direct Revenue Funding of Capital</v>
          </cell>
        </row>
        <row r="674">
          <cell r="A674">
            <v>8040</v>
          </cell>
          <cell r="B674" t="str">
            <v>Capital Income LEA Grants (Schools)</v>
          </cell>
        </row>
        <row r="675">
          <cell r="A675">
            <v>8041</v>
          </cell>
          <cell r="B675" t="str">
            <v>Capital Income Non-LEA Grants (Schools)</v>
          </cell>
        </row>
        <row r="676">
          <cell r="A676">
            <v>8042</v>
          </cell>
          <cell r="B676" t="str">
            <v>Capital Private Income (Schools)</v>
          </cell>
        </row>
        <row r="677">
          <cell r="A677">
            <v>8043</v>
          </cell>
          <cell r="B677" t="str">
            <v>Capital Direct Revenue Financing (Schools)</v>
          </cell>
        </row>
        <row r="678">
          <cell r="A678">
            <v>8044</v>
          </cell>
          <cell r="B678" t="str">
            <v>Capital Expndtr Acquisition of Land &amp; Buildings (S</v>
          </cell>
        </row>
        <row r="679">
          <cell r="A679">
            <v>8045</v>
          </cell>
          <cell r="B679" t="str">
            <v>Capital Expnditr New Constrctns &amp; Conversions (Sch</v>
          </cell>
        </row>
        <row r="680">
          <cell r="A680">
            <v>8046</v>
          </cell>
          <cell r="B680" t="str">
            <v>Capital Expnditr Vehicles, Plant &amp; Equipment (Scho</v>
          </cell>
        </row>
        <row r="681">
          <cell r="A681">
            <v>8047</v>
          </cell>
          <cell r="B681" t="str">
            <v>Capital Expnditr ICT (Schools)</v>
          </cell>
        </row>
        <row r="682">
          <cell r="A682">
            <v>8050</v>
          </cell>
          <cell r="B682" t="str">
            <v>Amortisation of Deferred Charges</v>
          </cell>
        </row>
        <row r="683">
          <cell r="A683">
            <v>8051</v>
          </cell>
          <cell r="B683" t="str">
            <v>Acquisition of Land and Buildings</v>
          </cell>
        </row>
        <row r="684">
          <cell r="A684">
            <v>8052</v>
          </cell>
          <cell r="B684" t="str">
            <v>Construction</v>
          </cell>
        </row>
        <row r="685">
          <cell r="A685">
            <v>8053</v>
          </cell>
          <cell r="B685" t="str">
            <v>Professional Fees</v>
          </cell>
        </row>
        <row r="686">
          <cell r="A686">
            <v>8054</v>
          </cell>
          <cell r="B686" t="str">
            <v>Architects Fees</v>
          </cell>
        </row>
        <row r="687">
          <cell r="A687">
            <v>8055</v>
          </cell>
          <cell r="B687" t="str">
            <v>Purchase of Vehicles</v>
          </cell>
        </row>
        <row r="688">
          <cell r="A688">
            <v>8056</v>
          </cell>
          <cell r="B688" t="str">
            <v>Purchase of plant and Equipment</v>
          </cell>
        </row>
        <row r="689">
          <cell r="A689">
            <v>8057</v>
          </cell>
          <cell r="B689" t="str">
            <v>Intangible Assets</v>
          </cell>
        </row>
        <row r="690">
          <cell r="A690">
            <v>8058</v>
          </cell>
          <cell r="B690" t="str">
            <v>Grants for Capital Purpose</v>
          </cell>
        </row>
        <row r="691">
          <cell r="A691">
            <v>8059</v>
          </cell>
          <cell r="B691" t="str">
            <v>Renovation Grants</v>
          </cell>
        </row>
        <row r="692">
          <cell r="A692">
            <v>8060</v>
          </cell>
          <cell r="B692" t="str">
            <v>Loans for Capital Purposes</v>
          </cell>
        </row>
        <row r="693">
          <cell r="A693">
            <v>8061</v>
          </cell>
          <cell r="B693" t="str">
            <v>Acquisition of Shares and Loan Capital</v>
          </cell>
        </row>
        <row r="694">
          <cell r="A694">
            <v>8514</v>
          </cell>
          <cell r="B694" t="str">
            <v>All tax reclaimed</v>
          </cell>
        </row>
        <row r="695">
          <cell r="A695">
            <v>8515</v>
          </cell>
          <cell r="B695" t="str">
            <v>Interest – Floating Rate Notes</v>
          </cell>
        </row>
        <row r="696">
          <cell r="A696">
            <v>8516</v>
          </cell>
          <cell r="B696" t="str">
            <v>Interest - Northern Private Equity Pool (NPEP)</v>
          </cell>
        </row>
        <row r="697">
          <cell r="A697">
            <v>8517</v>
          </cell>
          <cell r="B697" t="str">
            <v>All Bond income</v>
          </cell>
        </row>
        <row r="698">
          <cell r="A698">
            <v>8518</v>
          </cell>
          <cell r="B698" t="str">
            <v>All Equity income</v>
          </cell>
        </row>
        <row r="699">
          <cell r="A699">
            <v>8519</v>
          </cell>
          <cell r="B699" t="str">
            <v>All Index Linked income</v>
          </cell>
        </row>
        <row r="700">
          <cell r="A700">
            <v>8520</v>
          </cell>
          <cell r="B700" t="str">
            <v>All Pooled Fund income</v>
          </cell>
        </row>
        <row r="701">
          <cell r="A701">
            <v>8538</v>
          </cell>
          <cell r="B701" t="str">
            <v>Private Equity Infrastructure</v>
          </cell>
        </row>
        <row r="702">
          <cell r="A702">
            <v>8539</v>
          </cell>
          <cell r="B702" t="str">
            <v>Profit-Loss on Currency exchange</v>
          </cell>
        </row>
        <row r="703">
          <cell r="A703">
            <v>8540</v>
          </cell>
          <cell r="B703" t="str">
            <v>Floating Rate Notes</v>
          </cell>
        </row>
        <row r="704">
          <cell r="A704">
            <v>8541</v>
          </cell>
          <cell r="B704" t="str">
            <v>Northern LGPS assets</v>
          </cell>
        </row>
        <row r="705">
          <cell r="A705">
            <v>8542</v>
          </cell>
          <cell r="B705" t="str">
            <v>All Bonds</v>
          </cell>
        </row>
        <row r="706">
          <cell r="A706">
            <v>8543</v>
          </cell>
          <cell r="B706" t="str">
            <v>All Equities</v>
          </cell>
        </row>
        <row r="707">
          <cell r="A707">
            <v>8544</v>
          </cell>
          <cell r="B707" t="str">
            <v>All Index Linked Securities</v>
          </cell>
        </row>
        <row r="708">
          <cell r="A708">
            <v>8545</v>
          </cell>
          <cell r="B708" t="str">
            <v>All Pooled Funds</v>
          </cell>
        </row>
        <row r="709">
          <cell r="A709">
            <v>8600</v>
          </cell>
          <cell r="B709" t="str">
            <v>Withholding Tax Deducted</v>
          </cell>
        </row>
        <row r="710">
          <cell r="A710">
            <v>8601</v>
          </cell>
          <cell r="B710" t="str">
            <v>USA Withholding Tax Reclaimed</v>
          </cell>
        </row>
        <row r="711">
          <cell r="A711">
            <v>8602</v>
          </cell>
          <cell r="B711" t="str">
            <v>Ireland  Withholding Tax Reclaimed</v>
          </cell>
        </row>
        <row r="712">
          <cell r="A712">
            <v>8603</v>
          </cell>
          <cell r="B712" t="str">
            <v>Holland Withholding Tax Reclaimed</v>
          </cell>
        </row>
        <row r="713">
          <cell r="A713">
            <v>8604</v>
          </cell>
          <cell r="B713" t="str">
            <v>Australia Withholding Tax Reclaimed</v>
          </cell>
        </row>
        <row r="714">
          <cell r="A714">
            <v>8605</v>
          </cell>
          <cell r="B714" t="str">
            <v>Swiss withholding Tax Reclaimed</v>
          </cell>
        </row>
        <row r="715">
          <cell r="A715">
            <v>8606</v>
          </cell>
          <cell r="B715" t="str">
            <v>Spain Withholding Tax Reclaimed</v>
          </cell>
        </row>
        <row r="716">
          <cell r="A716">
            <v>8607</v>
          </cell>
          <cell r="B716" t="str">
            <v>Belgium Withholding Tax Reclaimed</v>
          </cell>
        </row>
        <row r="717">
          <cell r="A717">
            <v>8608</v>
          </cell>
          <cell r="B717" t="str">
            <v>Austria Withholding Tax Reclaimed</v>
          </cell>
        </row>
        <row r="718">
          <cell r="A718">
            <v>8609</v>
          </cell>
          <cell r="B718" t="str">
            <v>France Withholding Tax Reclaimed</v>
          </cell>
        </row>
        <row r="719">
          <cell r="A719">
            <v>8610</v>
          </cell>
          <cell r="B719" t="str">
            <v>Denmark Withholding Tax Reclaimed</v>
          </cell>
        </row>
        <row r="720">
          <cell r="A720">
            <v>8611</v>
          </cell>
          <cell r="B720" t="str">
            <v>Finland Withholding Tax Reclaimed</v>
          </cell>
        </row>
        <row r="721">
          <cell r="A721">
            <v>8612</v>
          </cell>
          <cell r="B721" t="str">
            <v>Italy Withholding Tax Reclaimed</v>
          </cell>
        </row>
        <row r="722">
          <cell r="A722">
            <v>8613</v>
          </cell>
          <cell r="B722" t="str">
            <v>Sweden Withholding Tax Reclaimed</v>
          </cell>
        </row>
        <row r="723">
          <cell r="A723">
            <v>8614</v>
          </cell>
          <cell r="B723" t="str">
            <v>Western European Withholding Tax reclaimed</v>
          </cell>
        </row>
        <row r="724">
          <cell r="A724">
            <v>8615</v>
          </cell>
          <cell r="B724" t="str">
            <v>Interest &amp; Other expenses- Index Linked overseas</v>
          </cell>
        </row>
        <row r="725">
          <cell r="A725">
            <v>8616</v>
          </cell>
          <cell r="B725" t="str">
            <v>Interest &amp; Other expenses- UK Unit trusts</v>
          </cell>
        </row>
        <row r="726">
          <cell r="A726">
            <v>8617</v>
          </cell>
          <cell r="B726" t="str">
            <v>Direct Property income</v>
          </cell>
        </row>
        <row r="727">
          <cell r="A727">
            <v>8618</v>
          </cell>
          <cell r="B727" t="str">
            <v>Interest &amp; Other Expenses - Oth Alts UK</v>
          </cell>
        </row>
        <row r="728">
          <cell r="A728">
            <v>8619</v>
          </cell>
          <cell r="B728" t="str">
            <v>Interest &amp; Other Expenses-Oth Alts OSeas</v>
          </cell>
        </row>
        <row r="729">
          <cell r="A729">
            <v>8620</v>
          </cell>
          <cell r="B729" t="str">
            <v>Interest &amp; Other Expenses - Temp Investments</v>
          </cell>
        </row>
        <row r="730">
          <cell r="A730">
            <v>8621</v>
          </cell>
          <cell r="B730" t="str">
            <v>Interest &amp; Other Expenses - Gilts</v>
          </cell>
        </row>
        <row r="731">
          <cell r="A731">
            <v>8622</v>
          </cell>
          <cell r="B731" t="str">
            <v>Interest &amp; Other Expenses - Govt Index Linked</v>
          </cell>
        </row>
        <row r="732">
          <cell r="A732">
            <v>8623</v>
          </cell>
          <cell r="B732" t="str">
            <v>Interest &amp; Other Expenses - Private Equity</v>
          </cell>
        </row>
        <row r="733">
          <cell r="A733">
            <v>8624</v>
          </cell>
          <cell r="B733" t="str">
            <v>Interest &amp; Other Expenses - Corporate Bonds</v>
          </cell>
        </row>
        <row r="734">
          <cell r="A734">
            <v>8625</v>
          </cell>
          <cell r="B734" t="str">
            <v>Interest &amp; Other Expenses - Equities/Unit Tsts</v>
          </cell>
        </row>
        <row r="735">
          <cell r="A735">
            <v>8626</v>
          </cell>
          <cell r="B735" t="str">
            <v>Interest &amp; Other Expenses - Overseas Equities/Unit</v>
          </cell>
        </row>
        <row r="736">
          <cell r="A736">
            <v>8627</v>
          </cell>
          <cell r="B736" t="str">
            <v>Interest &amp; Other Expenses - Convertibles</v>
          </cell>
        </row>
        <row r="737">
          <cell r="A737">
            <v>8628</v>
          </cell>
          <cell r="B737" t="str">
            <v>interest &amp; Other Expenses - Overseas Convertibles</v>
          </cell>
        </row>
        <row r="738">
          <cell r="A738">
            <v>8629</v>
          </cell>
          <cell r="B738" t="str">
            <v>Interest &amp; Other Expenses - Property Unit Trusts</v>
          </cell>
        </row>
        <row r="739">
          <cell r="A739">
            <v>8630</v>
          </cell>
          <cell r="B739" t="str">
            <v>Interest &amp; Other Expenses - L.A. Mortgages</v>
          </cell>
        </row>
        <row r="740">
          <cell r="A740">
            <v>8631</v>
          </cell>
          <cell r="B740" t="str">
            <v>Interest &amp; Other Expenses - Preference</v>
          </cell>
        </row>
        <row r="741">
          <cell r="A741">
            <v>8632</v>
          </cell>
          <cell r="B741" t="str">
            <v>Interest &amp; Other Expenses - Overseas Fixed Interes</v>
          </cell>
        </row>
        <row r="742">
          <cell r="A742">
            <v>8633</v>
          </cell>
          <cell r="B742" t="str">
            <v>Interest &amp; Other Expenses - Overseas Sterling Issu</v>
          </cell>
        </row>
        <row r="743">
          <cell r="A743">
            <v>8634</v>
          </cell>
          <cell r="B743" t="str">
            <v>Underwriting Commission</v>
          </cell>
        </row>
        <row r="744">
          <cell r="A744">
            <v>8635</v>
          </cell>
          <cell r="B744" t="str">
            <v>Interest &amp; Other expenses- Overseas Unit trusts</v>
          </cell>
        </row>
        <row r="745">
          <cell r="A745">
            <v>8636</v>
          </cell>
          <cell r="B745" t="str">
            <v>Interest &amp; other expenses- UK index linked</v>
          </cell>
        </row>
        <row r="746">
          <cell r="A746">
            <v>8637</v>
          </cell>
          <cell r="B746" t="str">
            <v>Interest &amp; Other Expenses- Private infrastructure</v>
          </cell>
        </row>
        <row r="747">
          <cell r="A747">
            <v>8638</v>
          </cell>
          <cell r="B747" t="str">
            <v>UK index linked</v>
          </cell>
        </row>
        <row r="748">
          <cell r="A748">
            <v>8639</v>
          </cell>
          <cell r="B748" t="str">
            <v>Listed Alternatives – UK</v>
          </cell>
        </row>
        <row r="749">
          <cell r="A749">
            <v>8640</v>
          </cell>
          <cell r="B749" t="str">
            <v>Listed Alternatives – Overseas</v>
          </cell>
        </row>
        <row r="750">
          <cell r="A750">
            <v>8641</v>
          </cell>
          <cell r="B750" t="str">
            <v>Overseas Fixed Interest</v>
          </cell>
        </row>
        <row r="751">
          <cell r="A751">
            <v>8642</v>
          </cell>
          <cell r="B751" t="str">
            <v>Overseas Sterling Issues</v>
          </cell>
        </row>
        <row r="752">
          <cell r="A752">
            <v>8643</v>
          </cell>
          <cell r="B752" t="str">
            <v>Convertibles</v>
          </cell>
        </row>
        <row r="753">
          <cell r="A753">
            <v>8644</v>
          </cell>
          <cell r="B753" t="str">
            <v>Gilts</v>
          </cell>
        </row>
        <row r="754">
          <cell r="A754">
            <v>8645</v>
          </cell>
          <cell r="B754" t="str">
            <v>Govt Index Linked</v>
          </cell>
        </row>
        <row r="755">
          <cell r="A755">
            <v>8646</v>
          </cell>
          <cell r="B755" t="str">
            <v>Private Equity</v>
          </cell>
        </row>
        <row r="756">
          <cell r="A756">
            <v>8647</v>
          </cell>
          <cell r="B756" t="str">
            <v>Corporate Bonds</v>
          </cell>
        </row>
        <row r="757">
          <cell r="A757">
            <v>8648</v>
          </cell>
          <cell r="B757" t="str">
            <v>U.K. Equities/Unit trusts</v>
          </cell>
        </row>
        <row r="758">
          <cell r="A758">
            <v>8649</v>
          </cell>
          <cell r="B758" t="str">
            <v>Overseas Unit Trusts</v>
          </cell>
        </row>
        <row r="759">
          <cell r="A759">
            <v>8650</v>
          </cell>
          <cell r="B759" t="str">
            <v>Preference</v>
          </cell>
        </row>
        <row r="760">
          <cell r="A760">
            <v>8651</v>
          </cell>
          <cell r="B760" t="str">
            <v>Overseas Convertibles</v>
          </cell>
        </row>
        <row r="761">
          <cell r="A761">
            <v>8652</v>
          </cell>
          <cell r="B761" t="str">
            <v>Property Unit Trusts</v>
          </cell>
        </row>
        <row r="762">
          <cell r="A762">
            <v>8653</v>
          </cell>
          <cell r="B762" t="str">
            <v>Temporary Investments</v>
          </cell>
        </row>
        <row r="763">
          <cell r="A763">
            <v>8654</v>
          </cell>
          <cell r="B763" t="str">
            <v>L.A. Mortgages</v>
          </cell>
        </row>
        <row r="764">
          <cell r="A764">
            <v>8655</v>
          </cell>
          <cell r="B764" t="str">
            <v>Overseas Equities - USA</v>
          </cell>
        </row>
        <row r="765">
          <cell r="A765">
            <v>8656</v>
          </cell>
          <cell r="B765" t="str">
            <v>Overseas Equities - Japan</v>
          </cell>
        </row>
        <row r="766">
          <cell r="A766">
            <v>8657</v>
          </cell>
          <cell r="B766" t="str">
            <v>Overseas Equities - Australia</v>
          </cell>
        </row>
        <row r="767">
          <cell r="A767">
            <v>8658</v>
          </cell>
          <cell r="B767" t="str">
            <v>Oversea Eq Belgium</v>
          </cell>
        </row>
        <row r="768">
          <cell r="A768">
            <v>8659</v>
          </cell>
          <cell r="B768" t="str">
            <v>Overseas Equities - Finland</v>
          </cell>
        </row>
        <row r="769">
          <cell r="A769">
            <v>8660</v>
          </cell>
          <cell r="B769" t="str">
            <v>Oversea Eq France</v>
          </cell>
        </row>
        <row r="770">
          <cell r="A770">
            <v>8661</v>
          </cell>
          <cell r="B770" t="str">
            <v>Overseas Equities - Germany</v>
          </cell>
        </row>
        <row r="771">
          <cell r="A771">
            <v>8662</v>
          </cell>
          <cell r="B771" t="str">
            <v>Overseas Equities - Holland</v>
          </cell>
        </row>
        <row r="772">
          <cell r="A772">
            <v>8663</v>
          </cell>
          <cell r="B772" t="str">
            <v>Overseas Equities - Hong Kong</v>
          </cell>
        </row>
        <row r="773">
          <cell r="A773">
            <v>8664</v>
          </cell>
          <cell r="B773" t="str">
            <v>Overseas Equities - Ireland</v>
          </cell>
        </row>
        <row r="774">
          <cell r="A774">
            <v>8665</v>
          </cell>
          <cell r="B774" t="str">
            <v>Overseas Equities - Italy</v>
          </cell>
        </row>
        <row r="775">
          <cell r="A775">
            <v>8666</v>
          </cell>
          <cell r="B775" t="str">
            <v>Overseas Equities - Spain</v>
          </cell>
        </row>
        <row r="776">
          <cell r="A776">
            <v>8667</v>
          </cell>
          <cell r="B776" t="str">
            <v>Overseas Equities - Sweden</v>
          </cell>
        </row>
        <row r="777">
          <cell r="A777">
            <v>8668</v>
          </cell>
          <cell r="B777" t="str">
            <v>Overseas Equities - Switzerland</v>
          </cell>
        </row>
        <row r="778">
          <cell r="A778">
            <v>8669</v>
          </cell>
          <cell r="B778" t="str">
            <v>Oversea Eq Austria</v>
          </cell>
        </row>
        <row r="779">
          <cell r="A779">
            <v>8670</v>
          </cell>
          <cell r="B779" t="str">
            <v>Overseas Equities - Portugal</v>
          </cell>
        </row>
        <row r="780">
          <cell r="A780">
            <v>8671</v>
          </cell>
          <cell r="B780" t="str">
            <v>Overseas Equities - Malaysia</v>
          </cell>
        </row>
        <row r="781">
          <cell r="A781">
            <v>8672</v>
          </cell>
          <cell r="B781" t="str">
            <v>Overseas Equities - Singapore</v>
          </cell>
        </row>
        <row r="782">
          <cell r="A782">
            <v>8673</v>
          </cell>
          <cell r="B782" t="str">
            <v>Overseas Equities - Norway</v>
          </cell>
        </row>
        <row r="783">
          <cell r="A783">
            <v>8674</v>
          </cell>
          <cell r="B783" t="str">
            <v>Overseas Equities - Thailand</v>
          </cell>
        </row>
        <row r="784">
          <cell r="A784">
            <v>8675</v>
          </cell>
          <cell r="B784" t="str">
            <v>Overseas Equities - Indonesia</v>
          </cell>
        </row>
        <row r="785">
          <cell r="A785">
            <v>8676</v>
          </cell>
          <cell r="B785" t="str">
            <v>Overseas Equities - Korea</v>
          </cell>
        </row>
        <row r="786">
          <cell r="A786">
            <v>8677</v>
          </cell>
          <cell r="B786" t="str">
            <v>Overseas Equities - Denmark</v>
          </cell>
        </row>
        <row r="787">
          <cell r="A787">
            <v>8678</v>
          </cell>
          <cell r="B787" t="str">
            <v>Overseas Equities - Taiwan</v>
          </cell>
        </row>
        <row r="788">
          <cell r="A788">
            <v>8679</v>
          </cell>
          <cell r="B788" t="str">
            <v>Overseas Equities - South America</v>
          </cell>
        </row>
        <row r="789">
          <cell r="A789">
            <v>8680</v>
          </cell>
          <cell r="B789" t="str">
            <v>Overseas Equities - Western European</v>
          </cell>
        </row>
        <row r="790">
          <cell r="A790">
            <v>8681</v>
          </cell>
          <cell r="B790" t="str">
            <v>Overseas Equities - Greece</v>
          </cell>
        </row>
        <row r="791">
          <cell r="A791">
            <v>8682</v>
          </cell>
          <cell r="B791" t="str">
            <v>Overseas Equities - Philippines</v>
          </cell>
        </row>
        <row r="792">
          <cell r="A792">
            <v>8683</v>
          </cell>
          <cell r="B792" t="str">
            <v>Overseas Equities - Canada</v>
          </cell>
        </row>
        <row r="793">
          <cell r="A793">
            <v>8684</v>
          </cell>
          <cell r="B793" t="str">
            <v>Overseas Equities - India</v>
          </cell>
        </row>
        <row r="794">
          <cell r="A794">
            <v>8685</v>
          </cell>
          <cell r="B794" t="str">
            <v>Overseas Equities - Other asian</v>
          </cell>
        </row>
        <row r="795">
          <cell r="A795">
            <v>8686</v>
          </cell>
          <cell r="B795" t="str">
            <v>Oversea Eq Africa</v>
          </cell>
        </row>
        <row r="796">
          <cell r="A796">
            <v>8687</v>
          </cell>
          <cell r="B796" t="str">
            <v>Overseas Equities - New Zealand</v>
          </cell>
        </row>
        <row r="797">
          <cell r="A797">
            <v>8688</v>
          </cell>
          <cell r="B797" t="str">
            <v>International</v>
          </cell>
        </row>
        <row r="798">
          <cell r="A798">
            <v>8689</v>
          </cell>
          <cell r="B798" t="str">
            <v>Hedge Funds</v>
          </cell>
        </row>
        <row r="799">
          <cell r="A799">
            <v>8690</v>
          </cell>
          <cell r="B799" t="str">
            <v>Overseas Equit: Peru</v>
          </cell>
        </row>
        <row r="800">
          <cell r="A800">
            <v>8691</v>
          </cell>
          <cell r="B800" t="str">
            <v>Currency Funds</v>
          </cell>
        </row>
        <row r="801">
          <cell r="A801">
            <v>8692</v>
          </cell>
          <cell r="B801" t="str">
            <v>Overseas Equities - Eastern European</v>
          </cell>
        </row>
        <row r="802">
          <cell r="A802">
            <v>8693</v>
          </cell>
          <cell r="B802" t="str">
            <v>Overseas Equities - China</v>
          </cell>
        </row>
        <row r="803">
          <cell r="A803">
            <v>8694</v>
          </cell>
          <cell r="B803" t="str">
            <v>Overseas Eq Brazil</v>
          </cell>
        </row>
        <row r="804">
          <cell r="A804">
            <v>8695</v>
          </cell>
          <cell r="B804" t="str">
            <v>Overseas Eq Mexico</v>
          </cell>
        </row>
        <row r="805">
          <cell r="A805">
            <v>8696</v>
          </cell>
          <cell r="B805" t="str">
            <v>Overseas Eq Chile</v>
          </cell>
        </row>
        <row r="806">
          <cell r="A806">
            <v>8697</v>
          </cell>
          <cell r="B806" t="str">
            <v>Overseas Eq Colombia</v>
          </cell>
        </row>
        <row r="807">
          <cell r="A807">
            <v>8698</v>
          </cell>
          <cell r="B807" t="str">
            <v>Direct Property</v>
          </cell>
        </row>
        <row r="808">
          <cell r="A808">
            <v>8699</v>
          </cell>
          <cell r="B808" t="str">
            <v>Unrealised Mkt Val CY</v>
          </cell>
        </row>
        <row r="809">
          <cell r="A809">
            <v>8700</v>
          </cell>
          <cell r="B809" t="str">
            <v>Other Expenses - Investment Panel</v>
          </cell>
        </row>
        <row r="810">
          <cell r="A810">
            <v>8701</v>
          </cell>
          <cell r="B810" t="str">
            <v>Other Expenses - Bank Charges</v>
          </cell>
        </row>
        <row r="811">
          <cell r="A811">
            <v>8702</v>
          </cell>
          <cell r="B811" t="str">
            <v>Other Expenses - Overseas Charges</v>
          </cell>
        </row>
        <row r="812">
          <cell r="A812">
            <v>8703</v>
          </cell>
          <cell r="B812" t="str">
            <v>Other Expenses - Management Expenditure</v>
          </cell>
        </row>
        <row r="813">
          <cell r="A813">
            <v>8704</v>
          </cell>
          <cell r="B813" t="str">
            <v>General Office Expenses/Bloomberg/Datastream</v>
          </cell>
        </row>
        <row r="814">
          <cell r="A814">
            <v>8705</v>
          </cell>
          <cell r="B814" t="str">
            <v>Crest</v>
          </cell>
        </row>
        <row r="815">
          <cell r="A815">
            <v>8706</v>
          </cell>
          <cell r="B815" t="str">
            <v>Bradford Council Reimbursement</v>
          </cell>
        </row>
        <row r="816">
          <cell r="A816">
            <v>8707</v>
          </cell>
          <cell r="B816" t="str">
            <v>Direct Property expenditure</v>
          </cell>
        </row>
        <row r="817">
          <cell r="A817">
            <v>8708</v>
          </cell>
          <cell r="B817" t="str">
            <v>Index Linked - overseas</v>
          </cell>
        </row>
        <row r="818">
          <cell r="A818">
            <v>8709</v>
          </cell>
          <cell r="B818" t="str">
            <v>UK unit trusts</v>
          </cell>
        </row>
        <row r="819">
          <cell r="A819">
            <v>8710</v>
          </cell>
          <cell r="B819" t="str">
            <v>Tax Deductions Re Interest</v>
          </cell>
        </row>
        <row r="820">
          <cell r="A820">
            <v>8711</v>
          </cell>
          <cell r="B820" t="str">
            <v>Tax Deductions Repaid</v>
          </cell>
        </row>
        <row r="821">
          <cell r="A821">
            <v>8720</v>
          </cell>
          <cell r="B821" t="str">
            <v>Stock Lending Commission - Gilts</v>
          </cell>
        </row>
        <row r="822">
          <cell r="A822">
            <v>8721</v>
          </cell>
          <cell r="B822" t="str">
            <v>Stock Lending Commission - U.K. Equities</v>
          </cell>
        </row>
        <row r="823">
          <cell r="A823">
            <v>8722</v>
          </cell>
          <cell r="B823" t="str">
            <v>Stock Lending Commission - International</v>
          </cell>
        </row>
        <row r="824">
          <cell r="A824">
            <v>8723</v>
          </cell>
          <cell r="B824" t="str">
            <v>Stock Lending Expenses - Gilts</v>
          </cell>
        </row>
        <row r="825">
          <cell r="A825">
            <v>8724</v>
          </cell>
          <cell r="B825" t="str">
            <v>Stock Lending Expenses - U.K.Equities</v>
          </cell>
        </row>
        <row r="826">
          <cell r="A826">
            <v>8725</v>
          </cell>
          <cell r="B826" t="str">
            <v>Stock Lending Expenses - International</v>
          </cell>
        </row>
        <row r="827">
          <cell r="A827">
            <v>8726</v>
          </cell>
          <cell r="B827" t="str">
            <v>Direct Expenses</v>
          </cell>
        </row>
        <row r="828">
          <cell r="A828">
            <v>8727</v>
          </cell>
          <cell r="B828" t="str">
            <v>Bridgewell Account</v>
          </cell>
        </row>
        <row r="829">
          <cell r="A829">
            <v>8728</v>
          </cell>
          <cell r="B829" t="str">
            <v>Revaluation re Crest Items/ DBV</v>
          </cell>
        </row>
        <row r="830">
          <cell r="A830">
            <v>8734</v>
          </cell>
          <cell r="B830" t="str">
            <v>Foreign Currency Deposits - NZD</v>
          </cell>
        </row>
        <row r="831">
          <cell r="A831">
            <v>8735</v>
          </cell>
          <cell r="B831" t="str">
            <v>Foreign Currency Deposits - USD</v>
          </cell>
        </row>
        <row r="832">
          <cell r="A832">
            <v>8736</v>
          </cell>
          <cell r="B832" t="str">
            <v>Foreign Currency Deposits - YEN</v>
          </cell>
        </row>
        <row r="833">
          <cell r="A833">
            <v>8737</v>
          </cell>
          <cell r="B833" t="str">
            <v>Foreign Currency Deposits - AUD</v>
          </cell>
        </row>
        <row r="834">
          <cell r="A834">
            <v>8738</v>
          </cell>
          <cell r="B834" t="str">
            <v>Foreign Currency Deposits - HKD</v>
          </cell>
        </row>
        <row r="835">
          <cell r="A835">
            <v>8739</v>
          </cell>
          <cell r="B835" t="str">
            <v>Foreign Currency Deposits - SEK</v>
          </cell>
        </row>
        <row r="836">
          <cell r="A836">
            <v>8740</v>
          </cell>
          <cell r="B836" t="str">
            <v>Foreign Currency Deposits - CHF</v>
          </cell>
        </row>
        <row r="837">
          <cell r="A837">
            <v>8741</v>
          </cell>
          <cell r="B837" t="str">
            <v>Foreign Currency Deposits - MYD</v>
          </cell>
        </row>
        <row r="838">
          <cell r="A838">
            <v>8742</v>
          </cell>
          <cell r="B838" t="str">
            <v>Foreign Currency Deposits - SGD</v>
          </cell>
        </row>
        <row r="839">
          <cell r="A839">
            <v>8743</v>
          </cell>
          <cell r="B839" t="str">
            <v>Foreign Currency Deposits - NOK</v>
          </cell>
        </row>
        <row r="840">
          <cell r="A840">
            <v>8744</v>
          </cell>
          <cell r="B840" t="str">
            <v>Foreign Currency Deposits - TWD</v>
          </cell>
        </row>
        <row r="841">
          <cell r="A841">
            <v>8745</v>
          </cell>
          <cell r="B841" t="str">
            <v>Foreign Currency Deposits - IDR</v>
          </cell>
        </row>
        <row r="842">
          <cell r="A842">
            <v>8746</v>
          </cell>
          <cell r="B842" t="str">
            <v>Foreign Currency Deposits - DKK</v>
          </cell>
        </row>
        <row r="843">
          <cell r="A843">
            <v>8747</v>
          </cell>
          <cell r="B843" t="str">
            <v>Foreign Currency Deposits - CAD</v>
          </cell>
        </row>
        <row r="844">
          <cell r="A844">
            <v>8748</v>
          </cell>
          <cell r="B844" t="str">
            <v>Foreign Currency Deposits - EURO</v>
          </cell>
        </row>
        <row r="845">
          <cell r="A845">
            <v>8749</v>
          </cell>
          <cell r="B845" t="str">
            <v>Forgn Curr Dep Brazil</v>
          </cell>
        </row>
        <row r="846">
          <cell r="A846">
            <v>8750</v>
          </cell>
          <cell r="B846" t="str">
            <v>Forgn Curr Dep Mexico</v>
          </cell>
        </row>
        <row r="847">
          <cell r="A847">
            <v>8751</v>
          </cell>
          <cell r="B847" t="str">
            <v>Forgn Curr Dep Chile</v>
          </cell>
        </row>
        <row r="848">
          <cell r="A848">
            <v>8755</v>
          </cell>
          <cell r="B848" t="str">
            <v>HSBC Account</v>
          </cell>
        </row>
        <row r="849">
          <cell r="A849">
            <v>8756</v>
          </cell>
          <cell r="B849" t="str">
            <v>Cazenove Account</v>
          </cell>
        </row>
        <row r="850">
          <cell r="A850">
            <v>8757</v>
          </cell>
          <cell r="B850" t="str">
            <v>Brewin Dolphin Account</v>
          </cell>
        </row>
        <row r="851">
          <cell r="A851">
            <v>8758</v>
          </cell>
          <cell r="B851" t="str">
            <v>Winterflood Account</v>
          </cell>
        </row>
        <row r="852">
          <cell r="A852">
            <v>8759</v>
          </cell>
          <cell r="B852" t="str">
            <v>ABN Amro Account</v>
          </cell>
        </row>
        <row r="853">
          <cell r="A853">
            <v>8760</v>
          </cell>
          <cell r="B853" t="str">
            <v>Williams de Broe Account</v>
          </cell>
        </row>
        <row r="854">
          <cell r="A854">
            <v>8761</v>
          </cell>
          <cell r="B854" t="str">
            <v>Teather &amp; Greenwood</v>
          </cell>
        </row>
        <row r="855">
          <cell r="A855">
            <v>8762</v>
          </cell>
          <cell r="B855" t="str">
            <v>Arbuthnot Account</v>
          </cell>
        </row>
        <row r="856">
          <cell r="A856">
            <v>8795</v>
          </cell>
          <cell r="B856" t="str">
            <v>UPM Total prepayment</v>
          </cell>
        </row>
        <row r="857">
          <cell r="A857">
            <v>8796</v>
          </cell>
          <cell r="B857" t="str">
            <v>Advanced payment of employer contributions</v>
          </cell>
        </row>
        <row r="858">
          <cell r="A858">
            <v>8797</v>
          </cell>
          <cell r="B858" t="str">
            <v>Contribution Overpayment</v>
          </cell>
        </row>
        <row r="859">
          <cell r="A859">
            <v>8798</v>
          </cell>
          <cell r="B859" t="str">
            <v>UPM Employee Contributions</v>
          </cell>
        </row>
        <row r="860">
          <cell r="A860">
            <v>8799</v>
          </cell>
          <cell r="B860" t="str">
            <v>UPM Employer Contributions</v>
          </cell>
        </row>
        <row r="861">
          <cell r="A861">
            <v>8800</v>
          </cell>
          <cell r="B861" t="str">
            <v>Contributions Refunded</v>
          </cell>
        </row>
        <row r="862">
          <cell r="A862">
            <v>8801</v>
          </cell>
          <cell r="B862" t="str">
            <v>Transfer Values Paid - Individual</v>
          </cell>
        </row>
        <row r="863">
          <cell r="A863">
            <v>8802</v>
          </cell>
          <cell r="B863" t="str">
            <v>Transfer Values Paid - Bulk Transfers</v>
          </cell>
        </row>
        <row r="864">
          <cell r="A864">
            <v>8803</v>
          </cell>
          <cell r="B864" t="str">
            <v>Transfer Values Received - Individual</v>
          </cell>
        </row>
        <row r="865">
          <cell r="A865">
            <v>8804</v>
          </cell>
          <cell r="B865" t="str">
            <v>Transfer Values Received - Bulk Transfers</v>
          </cell>
        </row>
        <row r="866">
          <cell r="A866">
            <v>8805</v>
          </cell>
          <cell r="B866" t="str">
            <v>Funded Pensions - Retired Employees</v>
          </cell>
        </row>
        <row r="867">
          <cell r="A867">
            <v>8806</v>
          </cell>
          <cell r="B867" t="str">
            <v>Funded lump sums on retirement</v>
          </cell>
        </row>
        <row r="868">
          <cell r="A868">
            <v>8807</v>
          </cell>
          <cell r="B868" t="str">
            <v>Prior Year Employees Contributions</v>
          </cell>
        </row>
        <row r="869">
          <cell r="A869">
            <v>8808</v>
          </cell>
          <cell r="B869" t="str">
            <v>Prior Year Contributions Employers</v>
          </cell>
        </row>
        <row r="870">
          <cell r="A870">
            <v>8809</v>
          </cell>
          <cell r="B870" t="str">
            <v>Current Year Employee Contributions</v>
          </cell>
        </row>
        <row r="871">
          <cell r="A871">
            <v>8810</v>
          </cell>
          <cell r="B871" t="str">
            <v>Current Year Employer Contributions</v>
          </cell>
        </row>
        <row r="872">
          <cell r="A872">
            <v>8811</v>
          </cell>
          <cell r="B872" t="str">
            <v>AVC Income</v>
          </cell>
        </row>
        <row r="873">
          <cell r="A873">
            <v>8812</v>
          </cell>
          <cell r="B873" t="str">
            <v>Funded Pensions - dependants</v>
          </cell>
        </row>
        <row r="874">
          <cell r="A874">
            <v>8813</v>
          </cell>
          <cell r="B874" t="str">
            <v>Deficit Contributions</v>
          </cell>
        </row>
        <row r="875">
          <cell r="A875">
            <v>8814</v>
          </cell>
          <cell r="B875" t="str">
            <v>Interim Lump Sum payments</v>
          </cell>
        </row>
        <row r="876">
          <cell r="A876">
            <v>8815</v>
          </cell>
          <cell r="B876" t="str">
            <v>Article 4 Payments</v>
          </cell>
        </row>
        <row r="877">
          <cell r="A877">
            <v>8816</v>
          </cell>
          <cell r="B877" t="str">
            <v>Purchase of Certificates</v>
          </cell>
        </row>
        <row r="878">
          <cell r="A878">
            <v>8817</v>
          </cell>
          <cell r="B878" t="str">
            <v>Contribution Underpayment</v>
          </cell>
        </row>
        <row r="879">
          <cell r="A879">
            <v>8818</v>
          </cell>
          <cell r="B879" t="str">
            <v>AVC Lump Sum Payments</v>
          </cell>
        </row>
        <row r="880">
          <cell r="A880">
            <v>8819</v>
          </cell>
          <cell r="B880" t="str">
            <v>Voluntary Contributions</v>
          </cell>
        </row>
        <row r="881">
          <cell r="A881">
            <v>8820</v>
          </cell>
          <cell r="B881" t="str">
            <v>Unfunded Pensions - Rechargeable</v>
          </cell>
        </row>
        <row r="882">
          <cell r="A882">
            <v>8821</v>
          </cell>
          <cell r="B882" t="str">
            <v>Funded lump sums on death</v>
          </cell>
        </row>
        <row r="883">
          <cell r="A883">
            <v>8822</v>
          </cell>
          <cell r="B883" t="str">
            <v>Unfunded pensions - inc</v>
          </cell>
        </row>
        <row r="884">
          <cell r="A884">
            <v>8823</v>
          </cell>
          <cell r="B884" t="str">
            <v>Augmentation Income</v>
          </cell>
        </row>
        <row r="885">
          <cell r="A885">
            <v>8824</v>
          </cell>
          <cell r="B885" t="str">
            <v>Early Retirement Cost Income</v>
          </cell>
        </row>
        <row r="886">
          <cell r="A886">
            <v>8825</v>
          </cell>
          <cell r="B886" t="str">
            <v>Transfer to Fund Balance (Rechargeable)</v>
          </cell>
        </row>
        <row r="887">
          <cell r="A887">
            <v>8826</v>
          </cell>
          <cell r="B887" t="str">
            <v>Death in Service- Lump sum</v>
          </cell>
        </row>
        <row r="888">
          <cell r="A888">
            <v>8827</v>
          </cell>
          <cell r="B888" t="str">
            <v>Death of a Deferred member-Lump sum</v>
          </cell>
        </row>
        <row r="889">
          <cell r="A889">
            <v>8828</v>
          </cell>
          <cell r="B889" t="str">
            <v>Article 4 Death payments</v>
          </cell>
        </row>
        <row r="890">
          <cell r="A890">
            <v>8829</v>
          </cell>
          <cell r="B890" t="str">
            <v>Closed  Deposit Accounts</v>
          </cell>
        </row>
        <row r="891">
          <cell r="A891">
            <v>8830</v>
          </cell>
          <cell r="B891" t="str">
            <v>BACS</v>
          </cell>
        </row>
        <row r="892">
          <cell r="A892">
            <v>8831</v>
          </cell>
          <cell r="B892" t="str">
            <v>Supplementary Cheques</v>
          </cell>
        </row>
        <row r="893">
          <cell r="A893">
            <v>8832</v>
          </cell>
          <cell r="B893" t="str">
            <v>Fire Reimbursement</v>
          </cell>
        </row>
        <row r="894">
          <cell r="A894">
            <v>8833</v>
          </cell>
          <cell r="B894" t="str">
            <v>Shared Service Float</v>
          </cell>
        </row>
        <row r="895">
          <cell r="A895">
            <v>8834</v>
          </cell>
          <cell r="B895" t="str">
            <v>Automatically Cancelled Cheques</v>
          </cell>
        </row>
        <row r="896">
          <cell r="A896">
            <v>8835</v>
          </cell>
          <cell r="B896" t="str">
            <v>Year end Transfer</v>
          </cell>
        </row>
        <row r="897">
          <cell r="A897">
            <v>8836</v>
          </cell>
          <cell r="B897" t="str">
            <v>Deductions</v>
          </cell>
        </row>
        <row r="898">
          <cell r="A898">
            <v>8838</v>
          </cell>
          <cell r="B898" t="str">
            <v>Payments to HMRC –Other</v>
          </cell>
        </row>
        <row r="899">
          <cell r="A899">
            <v>8839</v>
          </cell>
          <cell r="B899" t="str">
            <v>Payments to HMRC</v>
          </cell>
        </row>
        <row r="900">
          <cell r="A900">
            <v>8840</v>
          </cell>
          <cell r="B900" t="str">
            <v>PAYE LG1</v>
          </cell>
        </row>
        <row r="901">
          <cell r="A901">
            <v>8841</v>
          </cell>
          <cell r="B901" t="str">
            <v>PAYE LG2</v>
          </cell>
        </row>
        <row r="902">
          <cell r="A902">
            <v>8842</v>
          </cell>
          <cell r="B902" t="str">
            <v>PAYE Police</v>
          </cell>
        </row>
        <row r="903">
          <cell r="A903">
            <v>8843</v>
          </cell>
          <cell r="B903" t="str">
            <v>PAYE Fire</v>
          </cell>
        </row>
        <row r="904">
          <cell r="A904">
            <v>8844</v>
          </cell>
          <cell r="B904" t="str">
            <v>PAYE AN1</v>
          </cell>
        </row>
        <row r="905">
          <cell r="A905">
            <v>8845</v>
          </cell>
          <cell r="B905" t="str">
            <v>Other Tax Deductions</v>
          </cell>
        </row>
        <row r="906">
          <cell r="A906">
            <v>8846</v>
          </cell>
          <cell r="B906" t="str">
            <v>Department of Work &amp; Pensions</v>
          </cell>
        </row>
        <row r="907">
          <cell r="A907">
            <v>8847</v>
          </cell>
          <cell r="B907" t="str">
            <v>Bradford Metropolitan District Council</v>
          </cell>
        </row>
        <row r="908">
          <cell r="A908">
            <v>8848</v>
          </cell>
          <cell r="B908" t="str">
            <v>Charities Aid Foundation</v>
          </cell>
        </row>
        <row r="909">
          <cell r="A909">
            <v>8849</v>
          </cell>
          <cell r="B909" t="str">
            <v>H M Paymaster General</v>
          </cell>
        </row>
        <row r="910">
          <cell r="A910">
            <v>8850</v>
          </cell>
          <cell r="B910" t="str">
            <v>Leeds Hospital Fund</v>
          </cell>
        </row>
        <row r="911">
          <cell r="A911">
            <v>8851</v>
          </cell>
          <cell r="B911" t="str">
            <v>N.A.R.P.O - Bradford</v>
          </cell>
        </row>
        <row r="912">
          <cell r="A912">
            <v>8852</v>
          </cell>
          <cell r="B912" t="str">
            <v>N.A.R.P.O - Leeds</v>
          </cell>
        </row>
        <row r="913">
          <cell r="A913">
            <v>8853</v>
          </cell>
          <cell r="B913" t="str">
            <v>N.A.R.P.O - West Yorkshire</v>
          </cell>
        </row>
        <row r="914">
          <cell r="A914">
            <v>8854</v>
          </cell>
          <cell r="B914" t="str">
            <v>National Association of Retired Fire Fighters</v>
          </cell>
        </row>
        <row r="915">
          <cell r="A915">
            <v>8855</v>
          </cell>
          <cell r="B915" t="str">
            <v>Unison</v>
          </cell>
        </row>
        <row r="916">
          <cell r="A916">
            <v>8856</v>
          </cell>
          <cell r="B916" t="str">
            <v>Philip Williams &amp; Co Insurance</v>
          </cell>
        </row>
        <row r="917">
          <cell r="A917">
            <v>8857</v>
          </cell>
          <cell r="B917" t="str">
            <v>Police Mutual Assurance Society</v>
          </cell>
        </row>
        <row r="918">
          <cell r="A918">
            <v>8858</v>
          </cell>
          <cell r="B918" t="str">
            <v>Save the Children Fund</v>
          </cell>
        </row>
        <row r="919">
          <cell r="A919">
            <v>8859</v>
          </cell>
          <cell r="B919" t="str">
            <v>Soverign Accident Plan</v>
          </cell>
        </row>
        <row r="920">
          <cell r="A920">
            <v>8860</v>
          </cell>
          <cell r="B920" t="str">
            <v>Soverign Health Care</v>
          </cell>
        </row>
        <row r="921">
          <cell r="A921">
            <v>8861</v>
          </cell>
          <cell r="B921" t="str">
            <v>The Collecting Officer</v>
          </cell>
        </row>
        <row r="922">
          <cell r="A922">
            <v>8862</v>
          </cell>
          <cell r="B922" t="str">
            <v>Trustee Savings Bank Plc</v>
          </cell>
        </row>
        <row r="923">
          <cell r="A923">
            <v>8863</v>
          </cell>
          <cell r="B923" t="str">
            <v>Wakefield Metropolitan Distict Council</v>
          </cell>
        </row>
        <row r="924">
          <cell r="A924">
            <v>8864</v>
          </cell>
          <cell r="B924" t="str">
            <v>Wakefield Mobile Physio Association</v>
          </cell>
        </row>
        <row r="925">
          <cell r="A925">
            <v>8865</v>
          </cell>
          <cell r="B925" t="str">
            <v>Leeds City Council</v>
          </cell>
        </row>
        <row r="926">
          <cell r="A926">
            <v>8866</v>
          </cell>
          <cell r="B926" t="str">
            <v>Kirklees Metropolitan Borough Council</v>
          </cell>
        </row>
        <row r="927">
          <cell r="A927">
            <v>8867</v>
          </cell>
          <cell r="B927" t="str">
            <v>Her Majesty's Courts Service</v>
          </cell>
        </row>
        <row r="928">
          <cell r="A928">
            <v>8868</v>
          </cell>
          <cell r="B928" t="str">
            <v>Simply Health</v>
          </cell>
        </row>
        <row r="929">
          <cell r="A929">
            <v>8869</v>
          </cell>
          <cell r="B929" t="str">
            <v>Senior Care</v>
          </cell>
        </row>
        <row r="930">
          <cell r="A930">
            <v>8870</v>
          </cell>
          <cell r="B930" t="str">
            <v>Fire Service National Benevolent Fund</v>
          </cell>
        </row>
        <row r="931">
          <cell r="A931">
            <v>8871</v>
          </cell>
          <cell r="B931" t="str">
            <v>West Yorkshire Police Athletic Association</v>
          </cell>
        </row>
        <row r="932">
          <cell r="A932">
            <v>8872</v>
          </cell>
          <cell r="B932" t="str">
            <v>West Yorkshire Police Benevolent Fund</v>
          </cell>
        </row>
        <row r="933">
          <cell r="A933">
            <v>8873</v>
          </cell>
          <cell r="B933" t="str">
            <v>West Yorkshire Fire Service Quarterley Prize Draw</v>
          </cell>
        </row>
        <row r="934">
          <cell r="A934">
            <v>8874</v>
          </cell>
          <cell r="B934" t="str">
            <v>Child Support Agency</v>
          </cell>
        </row>
        <row r="935">
          <cell r="A935">
            <v>8875</v>
          </cell>
          <cell r="B935" t="str">
            <v>WYMCS Leeds</v>
          </cell>
        </row>
        <row r="936">
          <cell r="A936">
            <v>8876</v>
          </cell>
          <cell r="B936" t="str">
            <v>Abbey Life</v>
          </cell>
        </row>
        <row r="937">
          <cell r="A937">
            <v>8877</v>
          </cell>
          <cell r="B937" t="str">
            <v>AIG Europe (UK) Ltd</v>
          </cell>
        </row>
        <row r="938">
          <cell r="A938">
            <v>8878</v>
          </cell>
          <cell r="B938" t="str">
            <v>Income Suspense (contribution income)</v>
          </cell>
        </row>
        <row r="939">
          <cell r="A939">
            <v>8879</v>
          </cell>
          <cell r="B939" t="str">
            <v>Interest</v>
          </cell>
        </row>
        <row r="940">
          <cell r="A940">
            <v>8880</v>
          </cell>
          <cell r="B940" t="str">
            <v>Miscodes</v>
          </cell>
        </row>
        <row r="941">
          <cell r="A941">
            <v>8881</v>
          </cell>
          <cell r="B941" t="str">
            <v>WYPF Petty cash</v>
          </cell>
        </row>
        <row r="942">
          <cell r="A942">
            <v>8882</v>
          </cell>
          <cell r="B942" t="str">
            <v>Trivial Commutation Pensioner</v>
          </cell>
        </row>
        <row r="943">
          <cell r="A943">
            <v>8883</v>
          </cell>
          <cell r="B943" t="str">
            <v>Trivial Commutation Beneficiary</v>
          </cell>
        </row>
        <row r="944">
          <cell r="A944">
            <v>8884</v>
          </cell>
          <cell r="B944" t="str">
            <v>Trivial Commutation Death in Service</v>
          </cell>
        </row>
        <row r="945">
          <cell r="A945">
            <v>8885</v>
          </cell>
          <cell r="B945" t="str">
            <v>Scheme Pays Annual Allowance</v>
          </cell>
        </row>
        <row r="946">
          <cell r="A946">
            <v>8886</v>
          </cell>
          <cell r="B946" t="str">
            <v>Lifetime Allowance</v>
          </cell>
        </row>
        <row r="947">
          <cell r="A947">
            <v>8887</v>
          </cell>
          <cell r="B947" t="str">
            <v>Short Service Refunds</v>
          </cell>
        </row>
        <row r="948">
          <cell r="A948">
            <v>8888</v>
          </cell>
          <cell r="B948" t="str">
            <v>Event Reporting</v>
          </cell>
        </row>
        <row r="949">
          <cell r="A949">
            <v>8889</v>
          </cell>
          <cell r="B949" t="str">
            <v>Special Lump Sum Death Benefit Charge</v>
          </cell>
        </row>
        <row r="950">
          <cell r="A950">
            <v>8890</v>
          </cell>
          <cell r="B950" t="str">
            <v>Deficits Paid</v>
          </cell>
        </row>
        <row r="951">
          <cell r="A951">
            <v>8891</v>
          </cell>
          <cell r="B951" t="str">
            <v>Exit Fees/Costs</v>
          </cell>
        </row>
        <row r="952">
          <cell r="A952">
            <v>8892</v>
          </cell>
          <cell r="B952" t="str">
            <v>APC by Lump Sum Member Payment</v>
          </cell>
        </row>
        <row r="953">
          <cell r="A953">
            <v>8893</v>
          </cell>
          <cell r="B953" t="str">
            <v>Employer Contribution Pre-Payment Adjustment</v>
          </cell>
        </row>
        <row r="954">
          <cell r="A954">
            <v>8999</v>
          </cell>
          <cell r="B954" t="str">
            <v>FRG Capital</v>
          </cell>
        </row>
        <row r="955">
          <cell r="A955">
            <v>9000</v>
          </cell>
          <cell r="B955" t="str">
            <v>General Inflation – Income</v>
          </cell>
        </row>
        <row r="956">
          <cell r="A956">
            <v>9001</v>
          </cell>
          <cell r="B956" t="str">
            <v>Schools Standards</v>
          </cell>
        </row>
        <row r="957">
          <cell r="A957">
            <v>9002</v>
          </cell>
          <cell r="B957" t="str">
            <v>Standards Fund</v>
          </cell>
        </row>
        <row r="958">
          <cell r="A958">
            <v>9003</v>
          </cell>
          <cell r="B958" t="str">
            <v>Mental Capacity Act</v>
          </cell>
        </row>
        <row r="959">
          <cell r="A959">
            <v>9004</v>
          </cell>
          <cell r="B959" t="str">
            <v>Human Res Dev Str Spec Grants Aef-Income</v>
          </cell>
        </row>
        <row r="960">
          <cell r="A960">
            <v>9005</v>
          </cell>
          <cell r="B960" t="str">
            <v>Aids/Hiv Spec Grants Aef-Income</v>
          </cell>
        </row>
        <row r="961">
          <cell r="A961">
            <v>9006</v>
          </cell>
          <cell r="B961" t="str">
            <v>Mental Health Spec Grants Aef-Income</v>
          </cell>
        </row>
        <row r="962">
          <cell r="A962">
            <v>9007</v>
          </cell>
          <cell r="B962" t="str">
            <v>CSCI Reimbursemt Grant</v>
          </cell>
        </row>
        <row r="963">
          <cell r="A963">
            <v>9008</v>
          </cell>
          <cell r="B963" t="str">
            <v>Probation Spec Grants Aef-Income</v>
          </cell>
        </row>
        <row r="964">
          <cell r="A964">
            <v>9009</v>
          </cell>
          <cell r="B964" t="str">
            <v>SWIF Funding</v>
          </cell>
        </row>
        <row r="965">
          <cell r="A965">
            <v>9010</v>
          </cell>
          <cell r="B965" t="str">
            <v>Private Finance Initiative Grant</v>
          </cell>
        </row>
        <row r="966">
          <cell r="A966">
            <v>9011</v>
          </cell>
          <cell r="B966" t="str">
            <v>Hsg Ben Admin Spec Grants Aef-Income</v>
          </cell>
        </row>
        <row r="967">
          <cell r="A967">
            <v>9012</v>
          </cell>
          <cell r="B967" t="str">
            <v>Mandatory rent allowances</v>
          </cell>
        </row>
        <row r="968">
          <cell r="A968">
            <v>9013</v>
          </cell>
          <cell r="B968" t="str">
            <v>New Burdens Funding</v>
          </cell>
        </row>
        <row r="969">
          <cell r="A969">
            <v>9014</v>
          </cell>
          <cell r="B969" t="str">
            <v>DEFRA</v>
          </cell>
        </row>
        <row r="970">
          <cell r="A970">
            <v>9015</v>
          </cell>
          <cell r="B970" t="str">
            <v>Work Choice Programme</v>
          </cell>
        </row>
        <row r="971">
          <cell r="A971">
            <v>9016</v>
          </cell>
          <cell r="B971" t="str">
            <v>SFA Apprentice/Classroom Learning exempt</v>
          </cell>
        </row>
        <row r="972">
          <cell r="A972">
            <v>9017</v>
          </cell>
          <cell r="B972" t="str">
            <v>Single Regeneratn Spec Grants Aef-Income</v>
          </cell>
        </row>
        <row r="973">
          <cell r="A973">
            <v>9018</v>
          </cell>
          <cell r="B973" t="str">
            <v>Area Based Grants (ABG)</v>
          </cell>
        </row>
        <row r="974">
          <cell r="A974">
            <v>9019</v>
          </cell>
          <cell r="B974" t="str">
            <v>Working Neighbourhoods Fund (WNF)</v>
          </cell>
        </row>
        <row r="975">
          <cell r="A975">
            <v>9020</v>
          </cell>
          <cell r="B975" t="str">
            <v>Hsg Ben Ctax Rebt Spec Grants Aef-Income</v>
          </cell>
        </row>
        <row r="976">
          <cell r="A976">
            <v>9021</v>
          </cell>
          <cell r="B976" t="str">
            <v>Stroke Care Spec Grants Aef-Income</v>
          </cell>
        </row>
        <row r="977">
          <cell r="A977">
            <v>9022</v>
          </cell>
          <cell r="B977" t="str">
            <v>Drug/Alcohol Abusespec Grants Aef-Income</v>
          </cell>
        </row>
        <row r="978">
          <cell r="A978">
            <v>9023</v>
          </cell>
          <cell r="B978" t="str">
            <v>Soc Serv Partnership -Spec Grant Aef Inc</v>
          </cell>
        </row>
        <row r="979">
          <cell r="A979">
            <v>9024</v>
          </cell>
          <cell r="B979" t="str">
            <v>Closure of Campuses Spec Grants Aef-Income</v>
          </cell>
        </row>
        <row r="980">
          <cell r="A980">
            <v>9025</v>
          </cell>
          <cell r="B980" t="str">
            <v>Soc Serv Carers -Spec Grant Aef Income</v>
          </cell>
        </row>
        <row r="981">
          <cell r="A981">
            <v>9026</v>
          </cell>
          <cell r="B981" t="str">
            <v>Choice Protects</v>
          </cell>
        </row>
        <row r="982">
          <cell r="A982">
            <v>9027</v>
          </cell>
          <cell r="B982" t="str">
            <v>CAMHS</v>
          </cell>
        </row>
        <row r="983">
          <cell r="A983">
            <v>9028</v>
          </cell>
          <cell r="B983" t="str">
            <v>Adoption Support Spec Grants Aef-Income</v>
          </cell>
        </row>
        <row r="984">
          <cell r="A984">
            <v>9029</v>
          </cell>
          <cell r="B984" t="str">
            <v>Handy Person Grant Spec Grants Aef-Income</v>
          </cell>
        </row>
        <row r="985">
          <cell r="A985">
            <v>9030</v>
          </cell>
          <cell r="B985" t="str">
            <v>DFE Early Years</v>
          </cell>
        </row>
        <row r="986">
          <cell r="A986">
            <v>9031</v>
          </cell>
          <cell r="B986" t="str">
            <v>Asylum Accom-Adlt Spec Grants Aef-Income</v>
          </cell>
        </row>
        <row r="987">
          <cell r="A987">
            <v>9032</v>
          </cell>
          <cell r="B987" t="str">
            <v>Invest to Save</v>
          </cell>
        </row>
        <row r="988">
          <cell r="A988">
            <v>9033</v>
          </cell>
          <cell r="B988" t="str">
            <v>S4W (VAT exempt)-Income</v>
          </cell>
        </row>
        <row r="989">
          <cell r="A989">
            <v>9034</v>
          </cell>
          <cell r="B989" t="str">
            <v>Local Area Agreement</v>
          </cell>
        </row>
        <row r="990">
          <cell r="A990">
            <v>9035</v>
          </cell>
          <cell r="B990" t="str">
            <v>Nbrhood Renewal Spec Grants-Aef Income</v>
          </cell>
        </row>
        <row r="991">
          <cell r="A991">
            <v>9036</v>
          </cell>
          <cell r="B991" t="str">
            <v>LABGI Scheme</v>
          </cell>
        </row>
        <row r="992">
          <cell r="A992">
            <v>9037</v>
          </cell>
          <cell r="B992" t="str">
            <v>YPLA Educ Grants - Income</v>
          </cell>
        </row>
        <row r="993">
          <cell r="A993">
            <v>9038</v>
          </cell>
          <cell r="B993" t="str">
            <v>Safegdng Children Spec Grants Aef-Income</v>
          </cell>
        </row>
        <row r="994">
          <cell r="A994">
            <v>9039</v>
          </cell>
          <cell r="B994" t="str">
            <v>Natnl Training St Spec Grants Aef-Income</v>
          </cell>
        </row>
        <row r="995">
          <cell r="A995">
            <v>9040</v>
          </cell>
          <cell r="B995" t="str">
            <v>Schools balance brought forward</v>
          </cell>
        </row>
        <row r="996">
          <cell r="A996">
            <v>9041</v>
          </cell>
          <cell r="B996" t="str">
            <v>Preserved Rights</v>
          </cell>
        </row>
        <row r="997">
          <cell r="A997">
            <v>9042</v>
          </cell>
          <cell r="B997" t="str">
            <v>S31 Flood Hardship</v>
          </cell>
        </row>
        <row r="998">
          <cell r="A998">
            <v>9043</v>
          </cell>
          <cell r="B998" t="str">
            <v>WNF Contribution</v>
          </cell>
        </row>
        <row r="999">
          <cell r="A999">
            <v>9044</v>
          </cell>
          <cell r="B999" t="str">
            <v>Yng Psn Substabusespec Grants-Aef Income</v>
          </cell>
        </row>
        <row r="1000">
          <cell r="A1000">
            <v>9045</v>
          </cell>
          <cell r="B1000" t="str">
            <v>ABG Efficiency Saving</v>
          </cell>
        </row>
        <row r="1001">
          <cell r="A1001">
            <v>9046</v>
          </cell>
          <cell r="B1001" t="str">
            <v>Access &amp; Systems Capacity</v>
          </cell>
        </row>
        <row r="1002">
          <cell r="A1002">
            <v>9047</v>
          </cell>
          <cell r="B1002" t="str">
            <v>Delayed Discharge</v>
          </cell>
        </row>
        <row r="1003">
          <cell r="A1003">
            <v>9048</v>
          </cell>
          <cell r="B1003" t="str">
            <v>ODPM Supporting</v>
          </cell>
        </row>
        <row r="1004">
          <cell r="A1004">
            <v>9049</v>
          </cell>
          <cell r="B1004" t="str">
            <v>SEN Funding</v>
          </cell>
        </row>
        <row r="1005">
          <cell r="A1005">
            <v>9050</v>
          </cell>
          <cell r="B1005" t="str">
            <v>Ethnic Minorities</v>
          </cell>
        </row>
        <row r="1006">
          <cell r="A1006">
            <v>9051</v>
          </cell>
          <cell r="B1006" t="str">
            <v>Mandatory Awards Spec Grant Naef-Income</v>
          </cell>
        </row>
        <row r="1007">
          <cell r="A1007">
            <v>9052</v>
          </cell>
          <cell r="B1007" t="str">
            <v>POPPS Grant</v>
          </cell>
        </row>
        <row r="1008">
          <cell r="A1008">
            <v>9053</v>
          </cell>
          <cell r="B1008" t="str">
            <v>Dementia Demonstrator Sites Grant</v>
          </cell>
        </row>
        <row r="1009">
          <cell r="A1009">
            <v>9054</v>
          </cell>
          <cell r="B1009" t="str">
            <v>Cntryside Comsn Spec Grant Naef-Income</v>
          </cell>
        </row>
        <row r="1010">
          <cell r="A1010">
            <v>9055</v>
          </cell>
          <cell r="B1010" t="str">
            <v>EC General Sp Grant - Income</v>
          </cell>
        </row>
        <row r="1011">
          <cell r="A1011">
            <v>9056</v>
          </cell>
          <cell r="B1011" t="str">
            <v>Ec Milk Spec Grant Naef-Income</v>
          </cell>
        </row>
        <row r="1012">
          <cell r="A1012">
            <v>9057</v>
          </cell>
          <cell r="B1012" t="str">
            <v>Dept Cult Media &amp; Sport Grants-Income</v>
          </cell>
        </row>
        <row r="1013">
          <cell r="A1013">
            <v>9058</v>
          </cell>
          <cell r="B1013" t="str">
            <v>Community Safety Fund Grant</v>
          </cell>
        </row>
        <row r="1014">
          <cell r="A1014">
            <v>9059</v>
          </cell>
          <cell r="B1014" t="str">
            <v>Local Services Support Grant</v>
          </cell>
        </row>
        <row r="1015">
          <cell r="A1015">
            <v>9060</v>
          </cell>
          <cell r="B1015" t="str">
            <v>Mand Rent Allow Spec Grant Naef-Income</v>
          </cell>
        </row>
        <row r="1016">
          <cell r="A1016">
            <v>9061</v>
          </cell>
          <cell r="B1016" t="str">
            <v>Com Chge Benefit Spec Grant Naef-Income</v>
          </cell>
        </row>
        <row r="1017">
          <cell r="A1017">
            <v>9062</v>
          </cell>
          <cell r="B1017" t="str">
            <v>Winter Pressures Grant</v>
          </cell>
        </row>
        <row r="1018">
          <cell r="A1018">
            <v>9063</v>
          </cell>
          <cell r="B1018" t="str">
            <v>Brit Arts Council Spec Grant Naef-Income</v>
          </cell>
        </row>
        <row r="1019">
          <cell r="A1019">
            <v>9064</v>
          </cell>
          <cell r="B1019" t="str">
            <v>Preventative Technology Grant</v>
          </cell>
        </row>
        <row r="1020">
          <cell r="A1020">
            <v>9065</v>
          </cell>
          <cell r="B1020" t="str">
            <v>New Deal Voc Training - Not Used</v>
          </cell>
        </row>
        <row r="1021">
          <cell r="A1021">
            <v>9066</v>
          </cell>
          <cell r="B1021" t="str">
            <v>Additional Grant for Schools</v>
          </cell>
        </row>
        <row r="1022">
          <cell r="A1022">
            <v>9067</v>
          </cell>
          <cell r="B1022" t="str">
            <v>Social Fund Programme Funding</v>
          </cell>
        </row>
        <row r="1023">
          <cell r="A1023">
            <v>9068</v>
          </cell>
          <cell r="B1023" t="str">
            <v>Social Fund Administrative Funding</v>
          </cell>
        </row>
        <row r="1024">
          <cell r="A1024">
            <v>9069</v>
          </cell>
          <cell r="B1024" t="str">
            <v>Community Right to Bid</v>
          </cell>
        </row>
        <row r="1025">
          <cell r="A1025">
            <v>9070</v>
          </cell>
          <cell r="B1025" t="str">
            <v>Council Tax Benefit</v>
          </cell>
        </row>
        <row r="1026">
          <cell r="A1026">
            <v>9071</v>
          </cell>
          <cell r="B1026" t="str">
            <v>Council Tax Freeze Grant</v>
          </cell>
        </row>
        <row r="1027">
          <cell r="A1027">
            <v>9072</v>
          </cell>
          <cell r="B1027" t="str">
            <v>New Homes Bonus Grant</v>
          </cell>
        </row>
        <row r="1028">
          <cell r="A1028">
            <v>9073</v>
          </cell>
          <cell r="B1028" t="str">
            <v>Early Intervention Grant</v>
          </cell>
        </row>
        <row r="1029">
          <cell r="A1029">
            <v>9074</v>
          </cell>
          <cell r="B1029" t="str">
            <v>Community Right to Challenge</v>
          </cell>
        </row>
        <row r="1030">
          <cell r="A1030">
            <v>9075</v>
          </cell>
          <cell r="B1030" t="str">
            <v>Dedicated Schools</v>
          </cell>
        </row>
        <row r="1031">
          <cell r="A1031">
            <v>9076</v>
          </cell>
          <cell r="B1031" t="str">
            <v>High Street Innovation Fund</v>
          </cell>
        </row>
        <row r="1032">
          <cell r="A1032">
            <v>9077</v>
          </cell>
          <cell r="B1032" t="str">
            <v>Learning Disabilities &amp; Health Reform Grant</v>
          </cell>
        </row>
        <row r="1033">
          <cell r="A1033">
            <v>9078</v>
          </cell>
          <cell r="B1033" t="str">
            <v>DfE Local Authority Central Spend Equivalent Grant</v>
          </cell>
        </row>
        <row r="1034">
          <cell r="A1034">
            <v>9079</v>
          </cell>
          <cell r="B1034" t="str">
            <v>Local Reform and Community Voices grant</v>
          </cell>
        </row>
        <row r="1035">
          <cell r="A1035">
            <v>9080</v>
          </cell>
          <cell r="B1035" t="str">
            <v>Weekly Collection Support Scheme</v>
          </cell>
        </row>
        <row r="1036">
          <cell r="A1036">
            <v>9081</v>
          </cell>
          <cell r="B1036" t="str">
            <v>Academy Refund</v>
          </cell>
        </row>
        <row r="1037">
          <cell r="A1037">
            <v>9082</v>
          </cell>
          <cell r="B1037" t="str">
            <v>Income from Assisted Purchase Scheme</v>
          </cell>
        </row>
        <row r="1038">
          <cell r="A1038">
            <v>9083</v>
          </cell>
          <cell r="B1038" t="str">
            <v>Discretionary Support Administration Grant</v>
          </cell>
        </row>
        <row r="1039">
          <cell r="A1039">
            <v>9084</v>
          </cell>
          <cell r="B1039" t="str">
            <v>Local Reform and Community Voices Grant</v>
          </cell>
        </row>
        <row r="1040">
          <cell r="A1040">
            <v>9085</v>
          </cell>
          <cell r="B1040" t="str">
            <v>Troubled Families Grants</v>
          </cell>
        </row>
        <row r="1041">
          <cell r="A1041">
            <v>9086</v>
          </cell>
          <cell r="B1041" t="str">
            <v>Small Business Rates Relief Section 31 Grant</v>
          </cell>
        </row>
        <row r="1042">
          <cell r="A1042">
            <v>9087</v>
          </cell>
          <cell r="B1042" t="str">
            <v>Business Rates 2% Cap Section 31 Grant</v>
          </cell>
        </row>
        <row r="1043">
          <cell r="A1043">
            <v>9088</v>
          </cell>
          <cell r="B1043" t="str">
            <v>Retail Relief Rates</v>
          </cell>
        </row>
        <row r="1044">
          <cell r="A1044">
            <v>9089</v>
          </cell>
          <cell r="B1044" t="str">
            <v>Capitalisation Redistribution</v>
          </cell>
        </row>
        <row r="1045">
          <cell r="A1045">
            <v>9090</v>
          </cell>
          <cell r="B1045" t="str">
            <v>Care Act Implementation Grant</v>
          </cell>
        </row>
        <row r="1046">
          <cell r="A1046">
            <v>9091</v>
          </cell>
          <cell r="B1046" t="str">
            <v>Care Act – Early Assessments</v>
          </cell>
        </row>
        <row r="1047">
          <cell r="A1047">
            <v>9092</v>
          </cell>
          <cell r="B1047" t="str">
            <v>Care Act – Deferred Payment</v>
          </cell>
        </row>
        <row r="1048">
          <cell r="A1048">
            <v>9093</v>
          </cell>
          <cell r="B1048" t="str">
            <v>Care Act – Carers</v>
          </cell>
        </row>
        <row r="1049">
          <cell r="A1049">
            <v>9094</v>
          </cell>
          <cell r="B1049" t="str">
            <v>Helping People Home Grant</v>
          </cell>
        </row>
        <row r="1050">
          <cell r="A1050">
            <v>9095</v>
          </cell>
          <cell r="B1050" t="str">
            <v>Heritage Assets</v>
          </cell>
        </row>
        <row r="1051">
          <cell r="A1051">
            <v>9096</v>
          </cell>
          <cell r="B1051" t="str">
            <v>DoLS Grant</v>
          </cell>
        </row>
        <row r="1052">
          <cell r="A1052">
            <v>9097</v>
          </cell>
          <cell r="B1052" t="str">
            <v>ILF Grant</v>
          </cell>
        </row>
        <row r="1053">
          <cell r="A1053">
            <v>9098</v>
          </cell>
          <cell r="B1053" t="str">
            <v>Amortisation of Deferred Grants</v>
          </cell>
        </row>
        <row r="1054">
          <cell r="A1054">
            <v>9099</v>
          </cell>
          <cell r="B1054" t="str">
            <v>Grants Funding Rev Exp Funded Fm Capital Undr Stat</v>
          </cell>
        </row>
        <row r="1055">
          <cell r="A1055">
            <v>9100</v>
          </cell>
          <cell r="B1055" t="str">
            <v>Other Grants Other Grants-Income</v>
          </cell>
        </row>
        <row r="1056">
          <cell r="A1056">
            <v>9101</v>
          </cell>
          <cell r="B1056" t="str">
            <v>Esdf Grant Other Grants-Income</v>
          </cell>
        </row>
        <row r="1057">
          <cell r="A1057">
            <v>9102</v>
          </cell>
          <cell r="B1057" t="str">
            <v>Prc Dwellings Other Grants-Income</v>
          </cell>
        </row>
        <row r="1058">
          <cell r="A1058">
            <v>9103</v>
          </cell>
          <cell r="B1058" t="str">
            <v>Hra Subsidy Other Grants-Income</v>
          </cell>
        </row>
        <row r="1059">
          <cell r="A1059">
            <v>9104</v>
          </cell>
          <cell r="B1059" t="str">
            <v>Esf-Anti-Racism Other Grants-Income</v>
          </cell>
        </row>
        <row r="1060">
          <cell r="A1060">
            <v>9105</v>
          </cell>
          <cell r="B1060" t="str">
            <v>Esf-Obj 2 Prior 6 Other Grants-Income</v>
          </cell>
        </row>
        <row r="1061">
          <cell r="A1061">
            <v>9106</v>
          </cell>
          <cell r="B1061" t="str">
            <v>Covid 19 Emergency Funding - Exp</v>
          </cell>
        </row>
        <row r="1062">
          <cell r="A1062">
            <v>9107</v>
          </cell>
          <cell r="B1062" t="str">
            <v>LATS Grant Income</v>
          </cell>
        </row>
        <row r="1063">
          <cell r="A1063">
            <v>9108</v>
          </cell>
          <cell r="B1063" t="str">
            <v>Social care Reform Grant</v>
          </cell>
        </row>
        <row r="1064">
          <cell r="A1064">
            <v>9109</v>
          </cell>
          <cell r="B1064" t="str">
            <v>Regional Improvement Efficiency Partnership Grant</v>
          </cell>
        </row>
        <row r="1065">
          <cell r="A1065">
            <v>9110</v>
          </cell>
          <cell r="B1065" t="str">
            <v>Nursery Vouchers Other Grants-Income</v>
          </cell>
        </row>
        <row r="1066">
          <cell r="A1066">
            <v>9111</v>
          </cell>
          <cell r="B1066" t="str">
            <v>Lottery Funding Other Grants-Income</v>
          </cell>
        </row>
        <row r="1067">
          <cell r="A1067">
            <v>9112</v>
          </cell>
          <cell r="B1067" t="str">
            <v>Public Health Grant Income</v>
          </cell>
        </row>
        <row r="1068">
          <cell r="A1068">
            <v>9113</v>
          </cell>
          <cell r="B1068" t="str">
            <v>Council Tax Covid 19 Hardship Fund</v>
          </cell>
        </row>
        <row r="1069">
          <cell r="A1069">
            <v>9114</v>
          </cell>
          <cell r="B1069" t="str">
            <v>Government Grant for Business Support</v>
          </cell>
        </row>
        <row r="1070">
          <cell r="A1070">
            <v>9115</v>
          </cell>
          <cell r="B1070" t="str">
            <v>Infect. Control Fund</v>
          </cell>
        </row>
        <row r="1071">
          <cell r="A1071">
            <v>9116</v>
          </cell>
          <cell r="B1071" t="str">
            <v>Covid–Discharge Fund</v>
          </cell>
        </row>
        <row r="1072">
          <cell r="A1072">
            <v>9117</v>
          </cell>
          <cell r="B1072" t="str">
            <v>Local Authority Discretionary Grant Income</v>
          </cell>
        </row>
        <row r="1073">
          <cell r="A1073">
            <v>9118</v>
          </cell>
          <cell r="B1073" t="str">
            <v>Covid 19 Expenditure Scheme</v>
          </cell>
        </row>
        <row r="1074">
          <cell r="A1074">
            <v>9119</v>
          </cell>
          <cell r="B1074" t="str">
            <v>Covid 19 Income Losses Scheme</v>
          </cell>
        </row>
        <row r="1075">
          <cell r="A1075">
            <v>9120</v>
          </cell>
          <cell r="B1075" t="str">
            <v>Contbtn/Specl Fnd Contrib'Ns-Income</v>
          </cell>
        </row>
        <row r="1076">
          <cell r="A1076">
            <v>9121</v>
          </cell>
          <cell r="B1076" t="str">
            <v>Health Auth Jnt F Contrib'Ns-Income</v>
          </cell>
        </row>
        <row r="1077">
          <cell r="A1077">
            <v>9122</v>
          </cell>
          <cell r="B1077" t="str">
            <v>Gf Cont-Shared Am Contrib'Ns-Income</v>
          </cell>
        </row>
        <row r="1078">
          <cell r="A1078">
            <v>9123</v>
          </cell>
          <cell r="B1078" t="str">
            <v>Gf Cont-War Widws Contrib'Ns-Income</v>
          </cell>
        </row>
        <row r="1079">
          <cell r="A1079">
            <v>9124</v>
          </cell>
          <cell r="B1079" t="str">
            <v>Wysff Contrib'Ns-Income</v>
          </cell>
        </row>
        <row r="1080">
          <cell r="A1080">
            <v>9125</v>
          </cell>
          <cell r="B1080" t="str">
            <v>Host Firm Income Contrib'Ns-Income</v>
          </cell>
        </row>
        <row r="1081">
          <cell r="A1081">
            <v>9126</v>
          </cell>
          <cell r="B1081" t="str">
            <v>Sponsors Contrib'Ns-Income</v>
          </cell>
        </row>
        <row r="1082">
          <cell r="A1082">
            <v>9127</v>
          </cell>
          <cell r="B1082" t="str">
            <v>City Act/Task Fce Contrib'Ns-Income</v>
          </cell>
        </row>
        <row r="1083">
          <cell r="A1083">
            <v>9128</v>
          </cell>
          <cell r="B1083" t="str">
            <v>Bequests Etc Contrib'Ns-Income</v>
          </cell>
        </row>
        <row r="1084">
          <cell r="A1084">
            <v>9129</v>
          </cell>
          <cell r="B1084" t="str">
            <v>Contribution from LCR Pool</v>
          </cell>
        </row>
        <row r="1085">
          <cell r="A1085">
            <v>9130</v>
          </cell>
          <cell r="B1085" t="str">
            <v>Health Action Zones - Contrib'Ns-Income</v>
          </cell>
        </row>
        <row r="1086">
          <cell r="A1086">
            <v>9131</v>
          </cell>
          <cell r="B1086" t="str">
            <v>Eaz/Srb Grants Contrib'Ns-Income</v>
          </cell>
        </row>
        <row r="1087">
          <cell r="A1087">
            <v>9132</v>
          </cell>
          <cell r="B1087" t="str">
            <v>Workchoice income</v>
          </cell>
        </row>
        <row r="1088">
          <cell r="A1088">
            <v>9133</v>
          </cell>
          <cell r="B1088" t="str">
            <v>Covid Winter Grant</v>
          </cell>
        </row>
        <row r="1089">
          <cell r="A1089">
            <v>9134</v>
          </cell>
          <cell r="B1089" t="str">
            <v>Covid Self Isolation Main Grant</v>
          </cell>
        </row>
        <row r="1090">
          <cell r="A1090">
            <v>9135</v>
          </cell>
          <cell r="B1090" t="str">
            <v>Overpaid Business Support grant</v>
          </cell>
        </row>
        <row r="1091">
          <cell r="A1091">
            <v>9136</v>
          </cell>
          <cell r="B1091" t="str">
            <v>Covid Self Isolation Disc Grant</v>
          </cell>
        </row>
        <row r="1092">
          <cell r="A1092">
            <v>9137</v>
          </cell>
          <cell r="B1092" t="str">
            <v>Covid General Funding</v>
          </cell>
        </row>
        <row r="1093">
          <cell r="A1093">
            <v>9140</v>
          </cell>
          <cell r="B1093" t="str">
            <v>Show Income</v>
          </cell>
        </row>
        <row r="1094">
          <cell r="A1094">
            <v>9141</v>
          </cell>
          <cell r="B1094" t="str">
            <v>Box Office Suspense</v>
          </cell>
        </row>
        <row r="1095">
          <cell r="A1095">
            <v>9142</v>
          </cell>
          <cell r="B1095" t="str">
            <v>Alhambra Show Inc</v>
          </cell>
        </row>
        <row r="1096">
          <cell r="A1096">
            <v>9143</v>
          </cell>
          <cell r="B1096" t="str">
            <v>St Georges Show Inc</v>
          </cell>
        </row>
        <row r="1097">
          <cell r="A1097">
            <v>9144</v>
          </cell>
          <cell r="B1097" t="str">
            <v>Bankers Orders</v>
          </cell>
        </row>
        <row r="1098">
          <cell r="A1098">
            <v>9145</v>
          </cell>
          <cell r="B1098" t="str">
            <v>Laidler</v>
          </cell>
        </row>
        <row r="1099">
          <cell r="A1099">
            <v>9146</v>
          </cell>
          <cell r="B1099" t="str">
            <v>Theatres Agents</v>
          </cell>
        </row>
        <row r="1100">
          <cell r="A1100">
            <v>9147</v>
          </cell>
          <cell r="B1100" t="str">
            <v>Internal Inv Theatre</v>
          </cell>
        </row>
        <row r="1101">
          <cell r="A1101">
            <v>9148</v>
          </cell>
          <cell r="B1101" t="str">
            <v>External Inv Theatre</v>
          </cell>
        </row>
        <row r="1102">
          <cell r="A1102">
            <v>9150</v>
          </cell>
          <cell r="B1102" t="str">
            <v>Reimb/Chrge-Exbod Reimb/Charge-Income</v>
          </cell>
        </row>
        <row r="1103">
          <cell r="A1103">
            <v>9151</v>
          </cell>
          <cell r="B1103" t="str">
            <v>Precept Reimb/Charge-Income</v>
          </cell>
        </row>
        <row r="1104">
          <cell r="A1104">
            <v>9152</v>
          </cell>
          <cell r="B1104" t="str">
            <v>Health Authority Reimb/Charge-Income</v>
          </cell>
        </row>
        <row r="1105">
          <cell r="A1105">
            <v>9153</v>
          </cell>
          <cell r="B1105" t="str">
            <v>Raswa Reimb/Charge-Income</v>
          </cell>
        </row>
        <row r="1106">
          <cell r="A1106">
            <v>9154</v>
          </cell>
          <cell r="B1106" t="str">
            <v>Ha L6 Vouchers Reimb/Charge-Income</v>
          </cell>
        </row>
        <row r="1107">
          <cell r="A1107">
            <v>9155</v>
          </cell>
          <cell r="B1107" t="str">
            <v>Medical Library Reimb/Charge-Income</v>
          </cell>
        </row>
        <row r="1108">
          <cell r="A1108">
            <v>9156</v>
          </cell>
          <cell r="B1108" t="str">
            <v>Ha L6 H/C Decs Reimb/Charge-Income</v>
          </cell>
        </row>
        <row r="1109">
          <cell r="A1109">
            <v>9157</v>
          </cell>
          <cell r="B1109" t="str">
            <v>Probation Reimb/Charge-Income</v>
          </cell>
        </row>
        <row r="1110">
          <cell r="A1110">
            <v>9158</v>
          </cell>
          <cell r="B1110" t="str">
            <v>Coroners Reimb/Charge-Income</v>
          </cell>
        </row>
        <row r="1111">
          <cell r="A1111">
            <v>9159</v>
          </cell>
          <cell r="B1111" t="str">
            <v>Leeds/Bfd Airport Reimb/Charge-Income</v>
          </cell>
        </row>
        <row r="1112">
          <cell r="A1112">
            <v>9160</v>
          </cell>
          <cell r="B1112" t="str">
            <v>NHS New Funding</v>
          </cell>
        </row>
        <row r="1113">
          <cell r="A1113">
            <v>9161</v>
          </cell>
          <cell r="B1113" t="str">
            <v>Keighley College Reimb/Charge-Income</v>
          </cell>
        </row>
        <row r="1114">
          <cell r="A1114">
            <v>9162</v>
          </cell>
          <cell r="B1114" t="str">
            <v>Shipley College Reimb/Charge-Income</v>
          </cell>
        </row>
        <row r="1115">
          <cell r="A1115">
            <v>9163</v>
          </cell>
          <cell r="B1115" t="str">
            <v>NHS Re-ablement Funds</v>
          </cell>
        </row>
        <row r="1116">
          <cell r="A1116">
            <v>9164</v>
          </cell>
          <cell r="B1116" t="str">
            <v>Wy Super Fund Reimb/Charge-Income</v>
          </cell>
        </row>
        <row r="1117">
          <cell r="A1117">
            <v>9165</v>
          </cell>
          <cell r="B1117" t="str">
            <v>Bic College Reimb/Charge -Income</v>
          </cell>
        </row>
        <row r="1118">
          <cell r="A1118">
            <v>9166</v>
          </cell>
          <cell r="B1118" t="str">
            <v>Fe Fund'G Council Reimb/Charge - Income</v>
          </cell>
        </row>
        <row r="1119">
          <cell r="A1119">
            <v>9167</v>
          </cell>
          <cell r="B1119" t="str">
            <v>NHS PSS Funds</v>
          </cell>
        </row>
        <row r="1120">
          <cell r="A1120">
            <v>9168</v>
          </cell>
          <cell r="B1120" t="str">
            <v>Wy Police- Reimb/Charge-Income</v>
          </cell>
        </row>
        <row r="1121">
          <cell r="A1121">
            <v>9169</v>
          </cell>
          <cell r="B1121" t="str">
            <v>Contractor Re-Imb Reimb/Charge Income</v>
          </cell>
        </row>
        <row r="1122">
          <cell r="A1122">
            <v>9170</v>
          </cell>
          <cell r="B1122" t="str">
            <v>Agencies Reimb/Charge-Income</v>
          </cell>
        </row>
        <row r="1123">
          <cell r="A1123">
            <v>9171</v>
          </cell>
          <cell r="B1123" t="str">
            <v>Ha Fnc Reimb/Charge-Income</v>
          </cell>
        </row>
        <row r="1124">
          <cell r="A1124">
            <v>9172</v>
          </cell>
          <cell r="B1124" t="str">
            <v>Ha Nh Vouchers Reimb/Charge-Income</v>
          </cell>
        </row>
        <row r="1125">
          <cell r="A1125">
            <v>9173</v>
          </cell>
          <cell r="B1125" t="str">
            <v>Dtp Reimb/Charge-Income</v>
          </cell>
        </row>
        <row r="1126">
          <cell r="A1126">
            <v>9174</v>
          </cell>
          <cell r="B1126" t="str">
            <v>Ha L6 H/D Nhs Reimb/Charge-Income</v>
          </cell>
        </row>
        <row r="1127">
          <cell r="A1127">
            <v>9175</v>
          </cell>
          <cell r="B1127" t="str">
            <v>Nass-Unit Reimb/Charge-Income</v>
          </cell>
        </row>
        <row r="1128">
          <cell r="A1128">
            <v>9176</v>
          </cell>
          <cell r="B1128" t="str">
            <v>Nass-Set Up Reimb/Charge-Income</v>
          </cell>
        </row>
        <row r="1129">
          <cell r="A1129">
            <v>9177</v>
          </cell>
          <cell r="B1129" t="str">
            <v>Coughlan-Ss Reimb Reimb/Charge - Income</v>
          </cell>
        </row>
        <row r="1130">
          <cell r="A1130">
            <v>9178</v>
          </cell>
          <cell r="B1130" t="str">
            <v>Coughlan-Oth Reimb Reimb/Charge - Income</v>
          </cell>
        </row>
        <row r="1131">
          <cell r="A1131">
            <v>9179</v>
          </cell>
          <cell r="B1131" t="str">
            <v>Care Bill Implementation</v>
          </cell>
        </row>
        <row r="1132">
          <cell r="A1132">
            <v>9180</v>
          </cell>
          <cell r="B1132" t="str">
            <v>Ola'S Reimb/Charge-Income</v>
          </cell>
        </row>
        <row r="1133">
          <cell r="A1133">
            <v>9181</v>
          </cell>
          <cell r="B1133" t="str">
            <v>Kirklees Mc Reimb/Charge-Income</v>
          </cell>
        </row>
        <row r="1134">
          <cell r="A1134">
            <v>9182</v>
          </cell>
          <cell r="B1134" t="str">
            <v>Calderdale Mc Reimb/Charge-Income</v>
          </cell>
        </row>
        <row r="1135">
          <cell r="A1135">
            <v>9183</v>
          </cell>
          <cell r="B1135" t="str">
            <v>Wakefield Mc Reimb/Charge-Income</v>
          </cell>
        </row>
        <row r="1136">
          <cell r="A1136">
            <v>9184</v>
          </cell>
          <cell r="B1136" t="str">
            <v>BCF CCG minimum contribution</v>
          </cell>
        </row>
        <row r="1137">
          <cell r="A1137">
            <v>9185</v>
          </cell>
          <cell r="B1137" t="str">
            <v>Other Loc Educn Auth-Reimb/Charge Income</v>
          </cell>
        </row>
        <row r="1138">
          <cell r="A1138">
            <v>9186</v>
          </cell>
          <cell r="B1138" t="str">
            <v>Additional BCF Grant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8F8D-8474-41DD-9BAD-92CA0152854C}">
  <dimension ref="A2:J310"/>
  <sheetViews>
    <sheetView workbookViewId="0">
      <selection activeCell="H10" sqref="H10"/>
    </sheetView>
  </sheetViews>
  <sheetFormatPr defaultColWidth="9.1796875" defaultRowHeight="12.5" x14ac:dyDescent="0.25"/>
  <cols>
    <col min="1" max="1" width="17.6328125" style="2" bestFit="1" customWidth="1"/>
    <col min="2" max="2" width="17.26953125" bestFit="1" customWidth="1"/>
    <col min="3" max="3" width="7.7265625" customWidth="1"/>
    <col min="4" max="4" width="21.81640625" style="10" customWidth="1"/>
    <col min="5" max="5" width="19.90625" bestFit="1" customWidth="1"/>
    <col min="6" max="6" width="8.1796875" style="1" bestFit="1" customWidth="1"/>
    <col min="7" max="7" width="5.36328125" style="1" bestFit="1" customWidth="1"/>
    <col min="8" max="8" width="32.453125" style="1" customWidth="1"/>
    <col min="9" max="9" width="20.08984375" style="10" bestFit="1" customWidth="1"/>
    <col min="10" max="10" width="8.26953125" bestFit="1" customWidth="1"/>
  </cols>
  <sheetData>
    <row r="2" spans="1:10" s="8" customFormat="1" ht="13" x14ac:dyDescent="0.3">
      <c r="A2" s="5" t="s">
        <v>61</v>
      </c>
      <c r="B2" s="5" t="s">
        <v>70</v>
      </c>
      <c r="C2" s="5" t="s">
        <v>69</v>
      </c>
      <c r="D2" s="9" t="s">
        <v>62</v>
      </c>
      <c r="E2" s="5" t="s">
        <v>63</v>
      </c>
      <c r="F2" s="6" t="s">
        <v>64</v>
      </c>
      <c r="G2" s="6" t="s">
        <v>65</v>
      </c>
      <c r="H2" s="5" t="s">
        <v>66</v>
      </c>
      <c r="I2" s="9" t="s">
        <v>67</v>
      </c>
      <c r="J2" s="7" t="s">
        <v>68</v>
      </c>
    </row>
    <row r="3" spans="1:10" x14ac:dyDescent="0.25">
      <c r="A3" s="2">
        <v>46010</v>
      </c>
      <c r="B3" t="s">
        <v>1</v>
      </c>
      <c r="D3" s="10" t="s">
        <v>71</v>
      </c>
      <c r="E3" t="s">
        <v>0</v>
      </c>
      <c r="F3" s="1">
        <v>147.99</v>
      </c>
      <c r="G3" s="1">
        <v>29.6</v>
      </c>
      <c r="I3" s="10" t="str">
        <f>VLOOKUP(J3,[1]Sheet1!$A$2:$B$1138,2,FALSE)</f>
        <v>Computer Costs</v>
      </c>
      <c r="J3" s="10">
        <v>4400</v>
      </c>
    </row>
    <row r="4" spans="1:10" x14ac:dyDescent="0.25">
      <c r="A4" s="2">
        <v>46010</v>
      </c>
      <c r="B4" t="s">
        <v>2</v>
      </c>
      <c r="D4" s="10" t="s">
        <v>71</v>
      </c>
      <c r="E4" t="s">
        <v>0</v>
      </c>
      <c r="F4" s="1">
        <v>7.379999999999999</v>
      </c>
      <c r="G4" s="1">
        <v>1.48</v>
      </c>
      <c r="I4" s="10" t="str">
        <f>VLOOKUP(J4,[1]Sheet1!$A$2:$B$1138,2,FALSE)</f>
        <v>Printing and Stationery</v>
      </c>
      <c r="J4" s="10">
        <v>4300</v>
      </c>
    </row>
    <row r="5" spans="1:10" x14ac:dyDescent="0.25">
      <c r="A5" s="2">
        <v>46010</v>
      </c>
      <c r="B5" t="s">
        <v>2</v>
      </c>
      <c r="D5" s="10" t="s">
        <v>71</v>
      </c>
      <c r="E5" t="s">
        <v>0</v>
      </c>
      <c r="F5" s="1">
        <v>10.989999999999998</v>
      </c>
      <c r="G5" s="1">
        <v>2.2000000000000002</v>
      </c>
      <c r="I5" s="10" t="str">
        <f>VLOOKUP(J5,[1]Sheet1!$A$2:$B$1138,2,FALSE)</f>
        <v>Printing and Stationery</v>
      </c>
      <c r="J5" s="10">
        <v>4300</v>
      </c>
    </row>
    <row r="6" spans="1:10" x14ac:dyDescent="0.25">
      <c r="A6" s="2">
        <v>46010</v>
      </c>
      <c r="B6" t="s">
        <v>2</v>
      </c>
      <c r="D6" s="10" t="s">
        <v>71</v>
      </c>
      <c r="E6" t="s">
        <v>0</v>
      </c>
      <c r="F6" s="1">
        <v>3.49</v>
      </c>
      <c r="G6" s="1">
        <v>0.7</v>
      </c>
      <c r="I6" s="10" t="str">
        <f>VLOOKUP(J6,[1]Sheet1!$A$2:$B$1138,2,FALSE)</f>
        <v>Printing and Stationery</v>
      </c>
      <c r="J6" s="10">
        <v>4300</v>
      </c>
    </row>
    <row r="7" spans="1:10" x14ac:dyDescent="0.25">
      <c r="A7" s="2">
        <v>46010</v>
      </c>
      <c r="B7" t="s">
        <v>2</v>
      </c>
      <c r="D7" s="10" t="s">
        <v>71</v>
      </c>
      <c r="E7" t="s">
        <v>0</v>
      </c>
      <c r="F7" s="1">
        <v>4.29</v>
      </c>
      <c r="G7" s="1">
        <v>0.86</v>
      </c>
      <c r="I7" s="10" t="str">
        <f>VLOOKUP(J7,[1]Sheet1!$A$2:$B$1138,2,FALSE)</f>
        <v>Printing and Stationery</v>
      </c>
      <c r="J7" s="10">
        <v>4300</v>
      </c>
    </row>
    <row r="8" spans="1:10" x14ac:dyDescent="0.25">
      <c r="A8" s="2">
        <v>46010</v>
      </c>
      <c r="B8" t="s">
        <v>2</v>
      </c>
      <c r="D8" s="10" t="s">
        <v>71</v>
      </c>
      <c r="E8" t="s">
        <v>0</v>
      </c>
      <c r="F8" s="1">
        <v>8.9899999999999984</v>
      </c>
      <c r="G8" s="1">
        <v>1.8</v>
      </c>
      <c r="I8" s="10" t="str">
        <f>VLOOKUP(J8,[1]Sheet1!$A$2:$B$1138,2,FALSE)</f>
        <v>Printing and Stationery</v>
      </c>
      <c r="J8" s="10">
        <v>4300</v>
      </c>
    </row>
    <row r="9" spans="1:10" x14ac:dyDescent="0.25">
      <c r="A9" s="2">
        <v>46010</v>
      </c>
      <c r="B9" t="s">
        <v>2</v>
      </c>
      <c r="D9" s="10" t="s">
        <v>71</v>
      </c>
      <c r="E9" t="s">
        <v>0</v>
      </c>
      <c r="F9" s="1">
        <v>10.47</v>
      </c>
      <c r="G9" s="1">
        <v>2.09</v>
      </c>
      <c r="I9" s="10" t="str">
        <f>VLOOKUP(J9,[1]Sheet1!$A$2:$B$1138,2,FALSE)</f>
        <v>Printing and Stationery</v>
      </c>
      <c r="J9" s="10">
        <v>4300</v>
      </c>
    </row>
    <row r="10" spans="1:10" x14ac:dyDescent="0.25">
      <c r="A10" s="2">
        <v>46010</v>
      </c>
      <c r="B10" t="s">
        <v>2</v>
      </c>
      <c r="D10" s="10" t="s">
        <v>71</v>
      </c>
      <c r="E10" t="s">
        <v>0</v>
      </c>
      <c r="F10" s="1">
        <v>5.99</v>
      </c>
      <c r="G10" s="1">
        <v>1.2</v>
      </c>
      <c r="I10" s="10" t="str">
        <f>VLOOKUP(J10,[1]Sheet1!$A$2:$B$1138,2,FALSE)</f>
        <v>Printing and Stationery</v>
      </c>
      <c r="J10" s="10">
        <v>4300</v>
      </c>
    </row>
    <row r="11" spans="1:10" x14ac:dyDescent="0.25">
      <c r="A11" s="2">
        <v>46010</v>
      </c>
      <c r="B11" t="s">
        <v>2</v>
      </c>
      <c r="D11" s="10" t="s">
        <v>71</v>
      </c>
      <c r="E11" t="s">
        <v>0</v>
      </c>
      <c r="F11" s="1">
        <v>11.489999999999998</v>
      </c>
      <c r="G11" s="1">
        <v>2.29</v>
      </c>
      <c r="I11" s="10" t="str">
        <f>VLOOKUP(J11,[1]Sheet1!$A$2:$B$1138,2,FALSE)</f>
        <v>Printing and Stationery</v>
      </c>
      <c r="J11" s="10">
        <v>4300</v>
      </c>
    </row>
    <row r="12" spans="1:10" x14ac:dyDescent="0.25">
      <c r="A12" s="2">
        <v>46008</v>
      </c>
      <c r="B12" t="s">
        <v>3</v>
      </c>
      <c r="D12" s="10" t="s">
        <v>72</v>
      </c>
      <c r="E12" t="s">
        <v>0</v>
      </c>
      <c r="F12" s="1">
        <v>473.70000000000005</v>
      </c>
      <c r="G12" s="1">
        <v>94.74</v>
      </c>
      <c r="I12" s="10" t="str">
        <f>VLOOKUP(J12,[1]Sheet1!$A$2:$B$1138,2,FALSE)</f>
        <v>Other Catering</v>
      </c>
      <c r="J12" s="10">
        <v>4120</v>
      </c>
    </row>
    <row r="13" spans="1:10" x14ac:dyDescent="0.25">
      <c r="A13" s="2">
        <v>46008</v>
      </c>
      <c r="B13" t="s">
        <v>3</v>
      </c>
      <c r="D13" s="10" t="s">
        <v>72</v>
      </c>
      <c r="E13" t="s">
        <v>0</v>
      </c>
      <c r="F13" s="1">
        <v>4.95</v>
      </c>
      <c r="G13" s="1">
        <v>0.99</v>
      </c>
      <c r="I13" s="10" t="str">
        <f>VLOOKUP(J13,[1]Sheet1!$A$2:$B$1138,2,FALSE)</f>
        <v>Other Catering</v>
      </c>
      <c r="J13" s="10">
        <v>4120</v>
      </c>
    </row>
    <row r="14" spans="1:10" x14ac:dyDescent="0.25">
      <c r="A14" s="2">
        <v>46008</v>
      </c>
      <c r="B14" t="s">
        <v>4</v>
      </c>
      <c r="D14" s="10" t="s">
        <v>73</v>
      </c>
      <c r="E14" t="s">
        <v>0</v>
      </c>
      <c r="F14" s="1">
        <v>30.9</v>
      </c>
      <c r="G14" s="1">
        <v>6.18</v>
      </c>
      <c r="I14" s="10" t="str">
        <f>VLOOKUP(J14,[1]Sheet1!$A$2:$B$1138,2,FALSE)</f>
        <v>Learning Resources</v>
      </c>
      <c r="J14" s="10">
        <v>4070</v>
      </c>
    </row>
    <row r="15" spans="1:10" x14ac:dyDescent="0.25">
      <c r="A15" s="2">
        <v>46008</v>
      </c>
      <c r="B15" t="s">
        <v>4</v>
      </c>
      <c r="D15" s="10" t="s">
        <v>73</v>
      </c>
      <c r="E15" t="s">
        <v>0</v>
      </c>
      <c r="F15" s="1">
        <v>15.160000000000002</v>
      </c>
      <c r="G15" s="1">
        <v>3.03</v>
      </c>
      <c r="I15" s="10" t="str">
        <f>VLOOKUP(J15,[1]Sheet1!$A$2:$B$1138,2,FALSE)</f>
        <v>Learning Resources</v>
      </c>
      <c r="J15" s="10">
        <v>4070</v>
      </c>
    </row>
    <row r="16" spans="1:10" x14ac:dyDescent="0.25">
      <c r="A16" s="2">
        <v>46008</v>
      </c>
      <c r="B16" t="s">
        <v>4</v>
      </c>
      <c r="D16" s="10" t="s">
        <v>73</v>
      </c>
      <c r="E16" t="s">
        <v>0</v>
      </c>
      <c r="F16" s="1">
        <v>6.3599999999999994</v>
      </c>
      <c r="G16" s="1">
        <v>1.27</v>
      </c>
      <c r="I16" s="10" t="str">
        <f>VLOOKUP(J16,[1]Sheet1!$A$2:$B$1138,2,FALSE)</f>
        <v>Learning Resources</v>
      </c>
      <c r="J16" s="10">
        <v>4070</v>
      </c>
    </row>
    <row r="17" spans="1:10" x14ac:dyDescent="0.25">
      <c r="A17" s="2">
        <v>46008</v>
      </c>
      <c r="B17" t="s">
        <v>4</v>
      </c>
      <c r="D17" s="10" t="s">
        <v>73</v>
      </c>
      <c r="E17" t="s">
        <v>0</v>
      </c>
      <c r="F17" s="1">
        <v>59.949999999999996</v>
      </c>
      <c r="G17" s="1">
        <v>11.99</v>
      </c>
      <c r="I17" s="10" t="str">
        <f>VLOOKUP(J17,[1]Sheet1!$A$2:$B$1138,2,FALSE)</f>
        <v>Learning Resources</v>
      </c>
      <c r="J17" s="10">
        <v>4070</v>
      </c>
    </row>
    <row r="18" spans="1:10" x14ac:dyDescent="0.25">
      <c r="A18" s="2">
        <v>46008</v>
      </c>
      <c r="B18" t="s">
        <v>4</v>
      </c>
      <c r="D18" s="10" t="s">
        <v>73</v>
      </c>
      <c r="E18" t="s">
        <v>0</v>
      </c>
      <c r="F18" s="1">
        <v>28.950000000000003</v>
      </c>
      <c r="G18" s="1">
        <v>5.79</v>
      </c>
      <c r="I18" s="10" t="str">
        <f>VLOOKUP(J18,[1]Sheet1!$A$2:$B$1138,2,FALSE)</f>
        <v>Learning Resources</v>
      </c>
      <c r="J18" s="10">
        <v>4070</v>
      </c>
    </row>
    <row r="19" spans="1:10" x14ac:dyDescent="0.25">
      <c r="A19" s="2">
        <v>46008</v>
      </c>
      <c r="B19" t="s">
        <v>4</v>
      </c>
      <c r="D19" s="10" t="s">
        <v>73</v>
      </c>
      <c r="E19" t="s">
        <v>0</v>
      </c>
      <c r="F19" s="1">
        <v>204.89999999999998</v>
      </c>
      <c r="G19" s="1">
        <v>40.99</v>
      </c>
      <c r="I19" s="10" t="str">
        <f>VLOOKUP(J19,[1]Sheet1!$A$2:$B$1138,2,FALSE)</f>
        <v>Learning Resources</v>
      </c>
      <c r="J19" s="10">
        <v>4070</v>
      </c>
    </row>
    <row r="20" spans="1:10" x14ac:dyDescent="0.25">
      <c r="A20" s="2">
        <v>46008</v>
      </c>
      <c r="B20" t="s">
        <v>4</v>
      </c>
      <c r="D20" s="10" t="s">
        <v>73</v>
      </c>
      <c r="E20" t="s">
        <v>0</v>
      </c>
      <c r="F20" s="1">
        <v>81.96</v>
      </c>
      <c r="G20" s="1">
        <v>16.39</v>
      </c>
      <c r="I20" s="10" t="str">
        <f>VLOOKUP(J20,[1]Sheet1!$A$2:$B$1138,2,FALSE)</f>
        <v>Learning Resources</v>
      </c>
      <c r="J20" s="10">
        <v>4070</v>
      </c>
    </row>
    <row r="21" spans="1:10" x14ac:dyDescent="0.25">
      <c r="A21" s="2">
        <v>46008</v>
      </c>
      <c r="B21" t="s">
        <v>4</v>
      </c>
      <c r="D21" s="10" t="s">
        <v>73</v>
      </c>
      <c r="E21" t="s">
        <v>0</v>
      </c>
      <c r="F21" s="1">
        <v>77.45</v>
      </c>
      <c r="G21" s="1">
        <v>15.49</v>
      </c>
      <c r="I21" s="10" t="str">
        <f>VLOOKUP(J21,[1]Sheet1!$A$2:$B$1138,2,FALSE)</f>
        <v>Learning Resources</v>
      </c>
      <c r="J21" s="10">
        <v>4070</v>
      </c>
    </row>
    <row r="22" spans="1:10" x14ac:dyDescent="0.25">
      <c r="A22" s="2">
        <v>46008</v>
      </c>
      <c r="B22" t="s">
        <v>5</v>
      </c>
      <c r="D22" s="10" t="s">
        <v>72</v>
      </c>
      <c r="E22" t="s">
        <v>0</v>
      </c>
      <c r="F22" s="1">
        <v>19.96</v>
      </c>
      <c r="G22" s="1">
        <v>3.99</v>
      </c>
      <c r="I22" s="10" t="str">
        <f>VLOOKUP(J22,[1]Sheet1!$A$2:$B$1138,2,FALSE)</f>
        <v>Other Catering</v>
      </c>
      <c r="J22" s="10">
        <v>4120</v>
      </c>
    </row>
    <row r="23" spans="1:10" x14ac:dyDescent="0.25">
      <c r="A23" s="2">
        <v>46008</v>
      </c>
      <c r="B23" t="s">
        <v>5</v>
      </c>
      <c r="D23" s="10" t="s">
        <v>72</v>
      </c>
      <c r="E23" t="s">
        <v>0</v>
      </c>
      <c r="F23" s="1">
        <v>4.95</v>
      </c>
      <c r="G23" s="1">
        <v>0.99</v>
      </c>
      <c r="I23" s="10" t="str">
        <f>VLOOKUP(J23,[1]Sheet1!$A$2:$B$1138,2,FALSE)</f>
        <v>Other Catering</v>
      </c>
      <c r="J23" s="10">
        <v>4120</v>
      </c>
    </row>
    <row r="24" spans="1:10" x14ac:dyDescent="0.25">
      <c r="A24" s="2">
        <v>46009</v>
      </c>
      <c r="B24" t="s">
        <v>6</v>
      </c>
      <c r="D24" s="10" t="s">
        <v>71</v>
      </c>
      <c r="E24" t="s">
        <v>0</v>
      </c>
      <c r="F24" s="1">
        <v>10.950000000000001</v>
      </c>
      <c r="G24" s="1">
        <v>2.19</v>
      </c>
      <c r="I24" s="10" t="str">
        <f>VLOOKUP(J24,[1]Sheet1!$A$2:$B$1138,2,FALSE)</f>
        <v>Printing and Stationery</v>
      </c>
      <c r="J24" s="10">
        <v>4300</v>
      </c>
    </row>
    <row r="25" spans="1:10" x14ac:dyDescent="0.25">
      <c r="A25" s="2">
        <v>46009</v>
      </c>
      <c r="B25" t="s">
        <v>6</v>
      </c>
      <c r="D25" s="10" t="s">
        <v>71</v>
      </c>
      <c r="E25" t="s">
        <v>0</v>
      </c>
      <c r="F25" s="1">
        <v>4.95</v>
      </c>
      <c r="G25" s="1">
        <v>0.99</v>
      </c>
      <c r="I25" s="10" t="str">
        <f>VLOOKUP(J25,[1]Sheet1!$A$2:$B$1138,2,FALSE)</f>
        <v>Printing and Stationery</v>
      </c>
      <c r="J25" s="10">
        <v>4300</v>
      </c>
    </row>
    <row r="26" spans="1:10" x14ac:dyDescent="0.25">
      <c r="A26" s="2">
        <v>46009</v>
      </c>
      <c r="B26" t="s">
        <v>7</v>
      </c>
      <c r="D26" s="10" t="s">
        <v>71</v>
      </c>
      <c r="E26" t="s">
        <v>0</v>
      </c>
      <c r="F26" s="1">
        <v>25.740000000000002</v>
      </c>
      <c r="G26" s="1">
        <v>5.15</v>
      </c>
      <c r="I26" s="10" t="str">
        <f>VLOOKUP(J26,[1]Sheet1!$A$2:$B$1138,2,FALSE)</f>
        <v>Purchase of Equipment</v>
      </c>
      <c r="J26" s="10">
        <v>4010</v>
      </c>
    </row>
    <row r="27" spans="1:10" x14ac:dyDescent="0.25">
      <c r="A27" s="2">
        <v>46008</v>
      </c>
      <c r="B27" t="s">
        <v>8</v>
      </c>
      <c r="D27" s="10" t="s">
        <v>72</v>
      </c>
      <c r="E27" t="s">
        <v>0</v>
      </c>
      <c r="F27" s="1">
        <v>157.9</v>
      </c>
      <c r="G27" s="1">
        <v>31.57</v>
      </c>
      <c r="I27" s="10" t="str">
        <f>VLOOKUP(J27,[1]Sheet1!$A$2:$B$1138,2,FALSE)</f>
        <v>Other Catering</v>
      </c>
      <c r="J27" s="10">
        <v>4120</v>
      </c>
    </row>
    <row r="28" spans="1:10" x14ac:dyDescent="0.25">
      <c r="A28" s="2">
        <v>46008</v>
      </c>
      <c r="B28" t="s">
        <v>8</v>
      </c>
      <c r="D28" s="10" t="s">
        <v>72</v>
      </c>
      <c r="E28" t="s">
        <v>0</v>
      </c>
      <c r="F28" s="1">
        <v>25.95</v>
      </c>
      <c r="G28" s="1">
        <v>5.19</v>
      </c>
      <c r="I28" s="10" t="str">
        <f>VLOOKUP(J28,[1]Sheet1!$A$2:$B$1138,2,FALSE)</f>
        <v>Other Catering</v>
      </c>
      <c r="J28" s="10">
        <v>4120</v>
      </c>
    </row>
    <row r="29" spans="1:10" x14ac:dyDescent="0.25">
      <c r="A29" s="2">
        <v>46008</v>
      </c>
      <c r="B29" t="s">
        <v>8</v>
      </c>
      <c r="D29" s="10" t="s">
        <v>72</v>
      </c>
      <c r="E29" t="s">
        <v>0</v>
      </c>
      <c r="F29" s="1">
        <v>42.98</v>
      </c>
      <c r="G29" s="1">
        <v>8.6</v>
      </c>
      <c r="I29" s="10" t="str">
        <f>VLOOKUP(J29,[1]Sheet1!$A$2:$B$1138,2,FALSE)</f>
        <v>Other Catering</v>
      </c>
      <c r="J29" s="10">
        <v>4120</v>
      </c>
    </row>
    <row r="30" spans="1:10" x14ac:dyDescent="0.25">
      <c r="A30" s="2">
        <v>46008</v>
      </c>
      <c r="B30" t="s">
        <v>8</v>
      </c>
      <c r="D30" s="10" t="s">
        <v>72</v>
      </c>
      <c r="E30" t="s">
        <v>0</v>
      </c>
      <c r="F30" s="1">
        <v>27.449999999999996</v>
      </c>
      <c r="G30" s="1">
        <v>5.49</v>
      </c>
      <c r="I30" s="10" t="str">
        <f>VLOOKUP(J30,[1]Sheet1!$A$2:$B$1138,2,FALSE)</f>
        <v>Other Catering</v>
      </c>
      <c r="J30" s="10">
        <v>4120</v>
      </c>
    </row>
    <row r="31" spans="1:10" x14ac:dyDescent="0.25">
      <c r="A31" s="2">
        <v>46008</v>
      </c>
      <c r="B31" t="s">
        <v>8</v>
      </c>
      <c r="D31" s="10" t="s">
        <v>72</v>
      </c>
      <c r="E31" t="s">
        <v>0</v>
      </c>
      <c r="F31" s="1">
        <v>16.579999999999998</v>
      </c>
      <c r="G31" s="1">
        <v>3.32</v>
      </c>
      <c r="I31" s="10" t="str">
        <f>VLOOKUP(J31,[1]Sheet1!$A$2:$B$1138,2,FALSE)</f>
        <v>Other Catering</v>
      </c>
      <c r="J31" s="10">
        <v>4120</v>
      </c>
    </row>
    <row r="32" spans="1:10" x14ac:dyDescent="0.25">
      <c r="A32" s="2">
        <v>46008</v>
      </c>
      <c r="B32" t="s">
        <v>8</v>
      </c>
      <c r="D32" s="10" t="s">
        <v>72</v>
      </c>
      <c r="E32" t="s">
        <v>0</v>
      </c>
      <c r="F32" s="1">
        <v>15.98</v>
      </c>
      <c r="G32" s="1">
        <v>3.2</v>
      </c>
      <c r="I32" s="10" t="str">
        <f>VLOOKUP(J32,[1]Sheet1!$A$2:$B$1138,2,FALSE)</f>
        <v>Other Catering</v>
      </c>
      <c r="J32" s="10">
        <v>4120</v>
      </c>
    </row>
    <row r="33" spans="1:10" x14ac:dyDescent="0.25">
      <c r="A33" s="2">
        <v>46008</v>
      </c>
      <c r="B33" t="s">
        <v>8</v>
      </c>
      <c r="D33" s="10" t="s">
        <v>72</v>
      </c>
      <c r="E33" t="s">
        <v>0</v>
      </c>
      <c r="F33" s="1">
        <v>42.760000000000005</v>
      </c>
      <c r="G33" s="1">
        <v>8.5500000000000007</v>
      </c>
      <c r="I33" s="10" t="str">
        <f>VLOOKUP(J33,[1]Sheet1!$A$2:$B$1138,2,FALSE)</f>
        <v>Other Catering</v>
      </c>
      <c r="J33" s="10">
        <v>4120</v>
      </c>
    </row>
    <row r="34" spans="1:10" x14ac:dyDescent="0.25">
      <c r="A34" s="2">
        <v>46008</v>
      </c>
      <c r="B34" t="s">
        <v>8</v>
      </c>
      <c r="D34" s="10" t="s">
        <v>72</v>
      </c>
      <c r="E34" t="s">
        <v>0</v>
      </c>
      <c r="F34" s="1">
        <v>4.95</v>
      </c>
      <c r="G34" s="1">
        <v>0.99</v>
      </c>
      <c r="I34" s="10" t="str">
        <f>VLOOKUP(J34,[1]Sheet1!$A$2:$B$1138,2,FALSE)</f>
        <v>Other Catering</v>
      </c>
      <c r="J34" s="10">
        <v>4120</v>
      </c>
    </row>
    <row r="35" spans="1:10" x14ac:dyDescent="0.25">
      <c r="A35" s="2">
        <v>46008</v>
      </c>
      <c r="B35" t="s">
        <v>9</v>
      </c>
      <c r="D35" s="10" t="s">
        <v>72</v>
      </c>
      <c r="E35" t="s">
        <v>0</v>
      </c>
      <c r="F35" s="1">
        <v>157.89999999999998</v>
      </c>
      <c r="G35" s="1">
        <v>31.58</v>
      </c>
      <c r="I35" s="10" t="str">
        <f>VLOOKUP(J35,[1]Sheet1!$A$2:$B$1138,2,FALSE)</f>
        <v>Other Catering</v>
      </c>
      <c r="J35" s="10">
        <v>4120</v>
      </c>
    </row>
    <row r="36" spans="1:10" x14ac:dyDescent="0.25">
      <c r="A36" s="2">
        <v>46008</v>
      </c>
      <c r="B36" t="s">
        <v>9</v>
      </c>
      <c r="D36" s="10" t="s">
        <v>72</v>
      </c>
      <c r="E36" t="s">
        <v>0</v>
      </c>
      <c r="F36" s="1">
        <v>4.95</v>
      </c>
      <c r="G36" s="1">
        <v>0.99</v>
      </c>
      <c r="I36" s="10" t="str">
        <f>VLOOKUP(J36,[1]Sheet1!$A$2:$B$1138,2,FALSE)</f>
        <v>Other Catering</v>
      </c>
      <c r="J36" s="10">
        <v>4120</v>
      </c>
    </row>
    <row r="37" spans="1:10" x14ac:dyDescent="0.25">
      <c r="A37" s="2">
        <v>46008</v>
      </c>
      <c r="B37" t="s">
        <v>10</v>
      </c>
      <c r="D37" s="10" t="s">
        <v>71</v>
      </c>
      <c r="E37" t="s">
        <v>0</v>
      </c>
      <c r="F37" s="1">
        <v>3.8899999999999997</v>
      </c>
      <c r="G37" s="1">
        <v>0.78</v>
      </c>
      <c r="I37" s="10" t="str">
        <f>VLOOKUP(J37,[1]Sheet1!$A$2:$B$1138,2,FALSE)</f>
        <v>Learning Resources</v>
      </c>
      <c r="J37" s="10">
        <v>4070</v>
      </c>
    </row>
    <row r="38" spans="1:10" x14ac:dyDescent="0.25">
      <c r="A38" s="2">
        <v>46008</v>
      </c>
      <c r="B38" t="s">
        <v>9</v>
      </c>
      <c r="D38" s="10" t="s">
        <v>72</v>
      </c>
      <c r="E38" t="s">
        <v>0</v>
      </c>
      <c r="F38" s="1">
        <v>31.139999999999997</v>
      </c>
      <c r="G38" s="1">
        <v>6.23</v>
      </c>
      <c r="I38" s="10" t="str">
        <f>VLOOKUP(J38,[1]Sheet1!$A$2:$B$1138,2,FALSE)</f>
        <v>Other Catering</v>
      </c>
      <c r="J38" s="10">
        <v>4120</v>
      </c>
    </row>
    <row r="39" spans="1:10" x14ac:dyDescent="0.25">
      <c r="A39" s="2">
        <v>46008</v>
      </c>
      <c r="B39" t="s">
        <v>9</v>
      </c>
      <c r="D39" s="10" t="s">
        <v>72</v>
      </c>
      <c r="E39" t="s">
        <v>0</v>
      </c>
      <c r="F39" s="1">
        <v>21.49</v>
      </c>
      <c r="G39" s="1">
        <v>4.3</v>
      </c>
      <c r="I39" s="10" t="str">
        <f>VLOOKUP(J39,[1]Sheet1!$A$2:$B$1138,2,FALSE)</f>
        <v>Other Catering</v>
      </c>
      <c r="J39" s="10">
        <v>4120</v>
      </c>
    </row>
    <row r="40" spans="1:10" x14ac:dyDescent="0.25">
      <c r="A40" s="2">
        <v>46008</v>
      </c>
      <c r="B40" t="s">
        <v>9</v>
      </c>
      <c r="D40" s="10" t="s">
        <v>72</v>
      </c>
      <c r="E40" t="s">
        <v>0</v>
      </c>
      <c r="F40" s="1">
        <v>32.940000000000005</v>
      </c>
      <c r="G40" s="1">
        <v>6.58</v>
      </c>
      <c r="I40" s="10" t="str">
        <f>VLOOKUP(J40,[1]Sheet1!$A$2:$B$1138,2,FALSE)</f>
        <v>Other Catering</v>
      </c>
      <c r="J40" s="10">
        <v>4120</v>
      </c>
    </row>
    <row r="41" spans="1:10" x14ac:dyDescent="0.25">
      <c r="A41" s="2">
        <v>46009</v>
      </c>
      <c r="B41" t="s">
        <v>2</v>
      </c>
      <c r="D41" s="10" t="s">
        <v>71</v>
      </c>
      <c r="E41" t="s">
        <v>0</v>
      </c>
      <c r="F41" s="1">
        <v>8.2299999999999986</v>
      </c>
      <c r="G41" s="1">
        <v>1.64</v>
      </c>
      <c r="I41" s="10" t="str">
        <f>VLOOKUP(J41,[1]Sheet1!$A$2:$B$1138,2,FALSE)</f>
        <v>Printing and Stationery</v>
      </c>
      <c r="J41" s="10">
        <v>4300</v>
      </c>
    </row>
    <row r="42" spans="1:10" x14ac:dyDescent="0.25">
      <c r="A42" s="2">
        <v>46009</v>
      </c>
      <c r="B42" t="s">
        <v>2</v>
      </c>
      <c r="D42" s="10" t="s">
        <v>71</v>
      </c>
      <c r="E42" t="s">
        <v>0</v>
      </c>
      <c r="F42" s="1">
        <v>3.49</v>
      </c>
      <c r="G42" s="1">
        <v>0.7</v>
      </c>
      <c r="I42" s="10" t="str">
        <f>VLOOKUP(J42,[1]Sheet1!$A$2:$B$1138,2,FALSE)</f>
        <v>Printing and Stationery</v>
      </c>
      <c r="J42" s="10">
        <v>4300</v>
      </c>
    </row>
    <row r="43" spans="1:10" x14ac:dyDescent="0.25">
      <c r="A43" s="2">
        <v>46009</v>
      </c>
      <c r="B43" t="s">
        <v>2</v>
      </c>
      <c r="D43" s="10" t="s">
        <v>71</v>
      </c>
      <c r="E43" t="s">
        <v>0</v>
      </c>
      <c r="F43" s="1">
        <v>5.38</v>
      </c>
      <c r="G43" s="1">
        <v>1.08</v>
      </c>
      <c r="I43" s="10" t="str">
        <f>VLOOKUP(J43,[1]Sheet1!$A$2:$B$1138,2,FALSE)</f>
        <v>Printing and Stationery</v>
      </c>
      <c r="J43" s="10">
        <v>4300</v>
      </c>
    </row>
    <row r="44" spans="1:10" x14ac:dyDescent="0.25">
      <c r="A44" s="2">
        <v>46009</v>
      </c>
      <c r="B44" t="s">
        <v>2</v>
      </c>
      <c r="D44" s="10" t="s">
        <v>71</v>
      </c>
      <c r="E44" t="s">
        <v>0</v>
      </c>
      <c r="F44" s="1">
        <v>8.19</v>
      </c>
      <c r="G44" s="1">
        <v>1.64</v>
      </c>
      <c r="I44" s="10" t="str">
        <f>VLOOKUP(J44,[1]Sheet1!$A$2:$B$1138,2,FALSE)</f>
        <v>Printing and Stationery</v>
      </c>
      <c r="J44" s="10">
        <v>4300</v>
      </c>
    </row>
    <row r="45" spans="1:10" x14ac:dyDescent="0.25">
      <c r="A45" s="2">
        <v>46009</v>
      </c>
      <c r="B45" t="s">
        <v>2</v>
      </c>
      <c r="D45" s="10" t="s">
        <v>71</v>
      </c>
      <c r="E45" t="s">
        <v>0</v>
      </c>
      <c r="F45" s="1">
        <v>2.9899999999999998</v>
      </c>
      <c r="G45" s="1">
        <v>0.6</v>
      </c>
      <c r="I45" s="10" t="str">
        <f>VLOOKUP(J45,[1]Sheet1!$A$2:$B$1138,2,FALSE)</f>
        <v>Printing and Stationery</v>
      </c>
      <c r="J45" s="10">
        <v>4300</v>
      </c>
    </row>
    <row r="46" spans="1:10" x14ac:dyDescent="0.25">
      <c r="A46" s="2">
        <v>46009</v>
      </c>
      <c r="B46" t="s">
        <v>2</v>
      </c>
      <c r="D46" s="10" t="s">
        <v>71</v>
      </c>
      <c r="E46" t="s">
        <v>0</v>
      </c>
      <c r="F46" s="1">
        <v>4.95</v>
      </c>
      <c r="G46" s="1">
        <v>0.99</v>
      </c>
      <c r="I46" s="10" t="str">
        <f>VLOOKUP(J46,[1]Sheet1!$A$2:$B$1138,2,FALSE)</f>
        <v>Printing and Stationery</v>
      </c>
      <c r="J46" s="10">
        <v>4300</v>
      </c>
    </row>
    <row r="47" spans="1:10" x14ac:dyDescent="0.25">
      <c r="A47" s="2">
        <v>46009</v>
      </c>
      <c r="B47" t="s">
        <v>11</v>
      </c>
      <c r="D47" s="10" t="s">
        <v>71</v>
      </c>
      <c r="E47" t="s">
        <v>0</v>
      </c>
      <c r="F47" s="1">
        <v>17.489999999999998</v>
      </c>
      <c r="G47" s="1">
        <v>3.5</v>
      </c>
      <c r="I47" s="10" t="str">
        <f>VLOOKUP(J47,[1]Sheet1!$A$2:$B$1138,2,FALSE)</f>
        <v>Ex supplies, Pool Chem, Bedding, Plants, Animal Fd</v>
      </c>
      <c r="J47" s="10">
        <v>4065</v>
      </c>
    </row>
    <row r="48" spans="1:10" x14ac:dyDescent="0.25">
      <c r="A48" s="2">
        <v>46009</v>
      </c>
      <c r="B48" t="s">
        <v>12</v>
      </c>
      <c r="D48" s="10" t="s">
        <v>72</v>
      </c>
      <c r="E48" t="s">
        <v>0</v>
      </c>
      <c r="F48" s="1">
        <v>14.07</v>
      </c>
      <c r="G48" s="1">
        <v>2.82</v>
      </c>
      <c r="I48" s="10" t="str">
        <f>VLOOKUP(J48,[1]Sheet1!$A$2:$B$1138,2,FALSE)</f>
        <v>Other Catering</v>
      </c>
      <c r="J48" s="10">
        <v>4120</v>
      </c>
    </row>
    <row r="49" spans="1:10" x14ac:dyDescent="0.25">
      <c r="A49" s="2">
        <v>46009</v>
      </c>
      <c r="B49" t="s">
        <v>12</v>
      </c>
      <c r="D49" s="10" t="s">
        <v>72</v>
      </c>
      <c r="E49" t="s">
        <v>0</v>
      </c>
      <c r="F49" s="1">
        <v>8.07</v>
      </c>
      <c r="G49" s="1">
        <v>1.61</v>
      </c>
      <c r="I49" s="10" t="str">
        <f>VLOOKUP(J49,[1]Sheet1!$A$2:$B$1138,2,FALSE)</f>
        <v>Other Catering</v>
      </c>
      <c r="J49" s="10">
        <v>4120</v>
      </c>
    </row>
    <row r="50" spans="1:10" x14ac:dyDescent="0.25">
      <c r="A50" s="2">
        <v>46008</v>
      </c>
      <c r="B50" t="s">
        <v>13</v>
      </c>
      <c r="D50" s="10" t="s">
        <v>72</v>
      </c>
      <c r="E50" t="s">
        <v>0</v>
      </c>
      <c r="F50" s="1">
        <v>32.07</v>
      </c>
      <c r="G50" s="1">
        <v>6.42</v>
      </c>
      <c r="I50" s="10" t="str">
        <f>VLOOKUP(J50,[1]Sheet1!$A$2:$B$1138,2,FALSE)</f>
        <v>Other Catering</v>
      </c>
      <c r="J50" s="10">
        <v>4120</v>
      </c>
    </row>
    <row r="51" spans="1:10" x14ac:dyDescent="0.25">
      <c r="A51" s="2">
        <v>46008</v>
      </c>
      <c r="B51" t="s">
        <v>13</v>
      </c>
      <c r="D51" s="10" t="s">
        <v>72</v>
      </c>
      <c r="E51" t="s">
        <v>0</v>
      </c>
      <c r="F51" s="1">
        <v>23.970000000000002</v>
      </c>
      <c r="G51" s="1">
        <v>4.79</v>
      </c>
      <c r="I51" s="10" t="str">
        <f>VLOOKUP(J51,[1]Sheet1!$A$2:$B$1138,2,FALSE)</f>
        <v>Other Catering</v>
      </c>
      <c r="J51" s="10">
        <v>4120</v>
      </c>
    </row>
    <row r="52" spans="1:10" x14ac:dyDescent="0.25">
      <c r="A52" s="2">
        <v>46008</v>
      </c>
      <c r="B52" t="s">
        <v>13</v>
      </c>
      <c r="D52" s="10" t="s">
        <v>72</v>
      </c>
      <c r="E52" t="s">
        <v>0</v>
      </c>
      <c r="F52" s="1">
        <v>24.87</v>
      </c>
      <c r="G52" s="1">
        <v>4.97</v>
      </c>
      <c r="I52" s="10" t="str">
        <f>VLOOKUP(J52,[1]Sheet1!$A$2:$B$1138,2,FALSE)</f>
        <v>Other Catering</v>
      </c>
      <c r="J52" s="10">
        <v>4120</v>
      </c>
    </row>
    <row r="53" spans="1:10" x14ac:dyDescent="0.25">
      <c r="A53" s="2">
        <v>46009</v>
      </c>
      <c r="B53" t="s">
        <v>14</v>
      </c>
      <c r="D53" s="10" t="s">
        <v>74</v>
      </c>
      <c r="E53" t="s">
        <v>0</v>
      </c>
      <c r="F53" s="1">
        <v>104.7</v>
      </c>
      <c r="G53" s="1">
        <v>20.94</v>
      </c>
      <c r="I53" s="10" t="str">
        <f>VLOOKUP(J53,[1]Sheet1!$A$2:$B$1138,2,FALSE)</f>
        <v>Printing and Stationery</v>
      </c>
      <c r="J53" s="10">
        <v>4300</v>
      </c>
    </row>
    <row r="54" spans="1:10" x14ac:dyDescent="0.25">
      <c r="A54" s="2">
        <v>46009</v>
      </c>
      <c r="B54" t="s">
        <v>14</v>
      </c>
      <c r="D54" s="10" t="s">
        <v>74</v>
      </c>
      <c r="E54" t="s">
        <v>0</v>
      </c>
      <c r="F54" s="1">
        <v>199</v>
      </c>
      <c r="G54" s="1">
        <v>39.799999999999997</v>
      </c>
      <c r="I54" s="10" t="str">
        <f>VLOOKUP(J54,[1]Sheet1!$A$2:$B$1138,2,FALSE)</f>
        <v>Printing and Stationery</v>
      </c>
      <c r="J54" s="10">
        <v>4300</v>
      </c>
    </row>
    <row r="55" spans="1:10" x14ac:dyDescent="0.25">
      <c r="A55" s="2">
        <v>46007</v>
      </c>
      <c r="B55" t="s">
        <v>15</v>
      </c>
      <c r="D55" s="10" t="s">
        <v>72</v>
      </c>
      <c r="E55" t="s">
        <v>0</v>
      </c>
      <c r="F55" s="1">
        <v>53.45</v>
      </c>
      <c r="G55" s="1">
        <v>10.69</v>
      </c>
      <c r="I55" s="10" t="str">
        <f>VLOOKUP(J55,[1]Sheet1!$A$2:$B$1138,2,FALSE)</f>
        <v>Other Catering</v>
      </c>
      <c r="J55" s="10">
        <v>4120</v>
      </c>
    </row>
    <row r="56" spans="1:10" x14ac:dyDescent="0.25">
      <c r="A56" s="2">
        <v>46007</v>
      </c>
      <c r="B56" t="s">
        <v>15</v>
      </c>
      <c r="D56" s="10" t="s">
        <v>72</v>
      </c>
      <c r="E56" t="s">
        <v>0</v>
      </c>
      <c r="F56" s="1">
        <v>19.950000000000003</v>
      </c>
      <c r="G56" s="1">
        <v>3.99</v>
      </c>
      <c r="I56" s="10" t="str">
        <f>VLOOKUP(J56,[1]Sheet1!$A$2:$B$1138,2,FALSE)</f>
        <v>Other Catering</v>
      </c>
      <c r="J56" s="10">
        <v>4120</v>
      </c>
    </row>
    <row r="57" spans="1:10" x14ac:dyDescent="0.25">
      <c r="A57" s="2">
        <v>46007</v>
      </c>
      <c r="B57" t="s">
        <v>15</v>
      </c>
      <c r="D57" s="10" t="s">
        <v>72</v>
      </c>
      <c r="E57" t="s">
        <v>0</v>
      </c>
      <c r="F57" s="1">
        <v>19.950000000000003</v>
      </c>
      <c r="G57" s="1">
        <v>3.99</v>
      </c>
      <c r="I57" s="10" t="str">
        <f>VLOOKUP(J57,[1]Sheet1!$A$2:$B$1138,2,FALSE)</f>
        <v>Other Catering</v>
      </c>
      <c r="J57" s="10">
        <v>4120</v>
      </c>
    </row>
    <row r="58" spans="1:10" x14ac:dyDescent="0.25">
      <c r="A58" s="2">
        <v>46007</v>
      </c>
      <c r="B58" t="s">
        <v>15</v>
      </c>
      <c r="D58" s="10" t="s">
        <v>72</v>
      </c>
      <c r="E58" t="s">
        <v>0</v>
      </c>
      <c r="F58" s="1">
        <v>23.970000000000002</v>
      </c>
      <c r="G58" s="1">
        <v>4.79</v>
      </c>
      <c r="I58" s="10" t="str">
        <f>VLOOKUP(J58,[1]Sheet1!$A$2:$B$1138,2,FALSE)</f>
        <v>Other Catering</v>
      </c>
      <c r="J58" s="10">
        <v>4120</v>
      </c>
    </row>
    <row r="59" spans="1:10" x14ac:dyDescent="0.25">
      <c r="A59" s="2">
        <v>46007</v>
      </c>
      <c r="B59" t="s">
        <v>16</v>
      </c>
      <c r="D59" s="10" t="s">
        <v>72</v>
      </c>
      <c r="E59" t="s">
        <v>0</v>
      </c>
      <c r="F59" s="1">
        <v>17.989999999999998</v>
      </c>
      <c r="G59" s="1">
        <v>3.6</v>
      </c>
      <c r="I59" s="10" t="str">
        <f>VLOOKUP(J59,[1]Sheet1!$A$2:$B$1138,2,FALSE)</f>
        <v>Other Catering</v>
      </c>
      <c r="J59" s="10">
        <v>4120</v>
      </c>
    </row>
    <row r="60" spans="1:10" x14ac:dyDescent="0.25">
      <c r="A60" s="2">
        <v>46007</v>
      </c>
      <c r="B60" t="s">
        <v>16</v>
      </c>
      <c r="D60" s="10" t="s">
        <v>72</v>
      </c>
      <c r="E60" t="s">
        <v>0</v>
      </c>
      <c r="F60" s="1">
        <v>21.49</v>
      </c>
      <c r="G60" s="1">
        <v>4.3</v>
      </c>
      <c r="I60" s="10" t="str">
        <f>VLOOKUP(J60,[1]Sheet1!$A$2:$B$1138,2,FALSE)</f>
        <v>Other Catering</v>
      </c>
      <c r="J60" s="10">
        <v>4120</v>
      </c>
    </row>
    <row r="61" spans="1:10" x14ac:dyDescent="0.25">
      <c r="A61" s="2">
        <v>46007</v>
      </c>
      <c r="B61" t="s">
        <v>16</v>
      </c>
      <c r="D61" s="10" t="s">
        <v>72</v>
      </c>
      <c r="E61" t="s">
        <v>0</v>
      </c>
      <c r="F61" s="1">
        <v>28.99</v>
      </c>
      <c r="G61" s="1">
        <v>5.8</v>
      </c>
      <c r="I61" s="10" t="str">
        <f>VLOOKUP(J61,[1]Sheet1!$A$2:$B$1138,2,FALSE)</f>
        <v>Other Catering</v>
      </c>
      <c r="J61" s="10">
        <v>4120</v>
      </c>
    </row>
    <row r="62" spans="1:10" x14ac:dyDescent="0.25">
      <c r="A62" s="2">
        <v>46007</v>
      </c>
      <c r="B62" t="s">
        <v>16</v>
      </c>
      <c r="D62" s="10" t="s">
        <v>72</v>
      </c>
      <c r="E62" t="s">
        <v>0</v>
      </c>
      <c r="F62" s="1">
        <v>32.94</v>
      </c>
      <c r="G62" s="1">
        <v>6.57</v>
      </c>
      <c r="I62" s="10" t="str">
        <f>VLOOKUP(J62,[1]Sheet1!$A$2:$B$1138,2,FALSE)</f>
        <v>Other Catering</v>
      </c>
      <c r="J62" s="10">
        <v>4120</v>
      </c>
    </row>
    <row r="63" spans="1:10" x14ac:dyDescent="0.25">
      <c r="A63" s="2">
        <v>46007</v>
      </c>
      <c r="B63" t="s">
        <v>16</v>
      </c>
      <c r="D63" s="10" t="s">
        <v>72</v>
      </c>
      <c r="E63" t="s">
        <v>0</v>
      </c>
      <c r="F63" s="1">
        <v>31.139999999999997</v>
      </c>
      <c r="G63" s="1">
        <v>6.23</v>
      </c>
      <c r="I63" s="10" t="str">
        <f>VLOOKUP(J63,[1]Sheet1!$A$2:$B$1138,2,FALSE)</f>
        <v>Other Catering</v>
      </c>
      <c r="J63" s="10">
        <v>4120</v>
      </c>
    </row>
    <row r="64" spans="1:10" x14ac:dyDescent="0.25">
      <c r="A64" s="2">
        <v>46007</v>
      </c>
      <c r="B64" t="s">
        <v>16</v>
      </c>
      <c r="D64" s="10" t="s">
        <v>72</v>
      </c>
      <c r="E64" t="s">
        <v>0</v>
      </c>
      <c r="F64" s="1">
        <v>16.579999999999998</v>
      </c>
      <c r="G64" s="1">
        <v>3.32</v>
      </c>
      <c r="I64" s="10" t="str">
        <f>VLOOKUP(J64,[1]Sheet1!$A$2:$B$1138,2,FALSE)</f>
        <v>Other Catering</v>
      </c>
      <c r="J64" s="10">
        <v>4120</v>
      </c>
    </row>
    <row r="65" spans="1:10" x14ac:dyDescent="0.25">
      <c r="A65" s="2">
        <v>46007</v>
      </c>
      <c r="B65" t="s">
        <v>16</v>
      </c>
      <c r="D65" s="10" t="s">
        <v>72</v>
      </c>
      <c r="E65" t="s">
        <v>0</v>
      </c>
      <c r="F65" s="1">
        <v>15.98</v>
      </c>
      <c r="G65" s="1">
        <v>3.2</v>
      </c>
      <c r="I65" s="10" t="str">
        <f>VLOOKUP(J65,[1]Sheet1!$A$2:$B$1138,2,FALSE)</f>
        <v>Other Catering</v>
      </c>
      <c r="J65" s="10">
        <v>4120</v>
      </c>
    </row>
    <row r="66" spans="1:10" x14ac:dyDescent="0.25">
      <c r="A66" s="2">
        <v>46007</v>
      </c>
      <c r="B66" t="s">
        <v>17</v>
      </c>
      <c r="D66" s="10" t="s">
        <v>71</v>
      </c>
      <c r="E66" t="s">
        <v>0</v>
      </c>
      <c r="F66" s="1">
        <v>24.9</v>
      </c>
      <c r="G66" s="1">
        <v>4.9800000000000004</v>
      </c>
      <c r="I66" s="10" t="str">
        <f>VLOOKUP(J66,[1]Sheet1!$A$2:$B$1138,2,FALSE)</f>
        <v>Learning Resources</v>
      </c>
      <c r="J66" s="10">
        <v>4070</v>
      </c>
    </row>
    <row r="67" spans="1:10" x14ac:dyDescent="0.25">
      <c r="A67" s="2">
        <v>46007</v>
      </c>
      <c r="B67" t="s">
        <v>17</v>
      </c>
      <c r="D67" s="10" t="s">
        <v>71</v>
      </c>
      <c r="E67" t="s">
        <v>0</v>
      </c>
      <c r="F67" s="1">
        <v>24.9</v>
      </c>
      <c r="G67" s="1">
        <v>4.9800000000000004</v>
      </c>
      <c r="I67" s="10" t="str">
        <f>VLOOKUP(J67,[1]Sheet1!$A$2:$B$1138,2,FALSE)</f>
        <v>Learning Resources</v>
      </c>
      <c r="J67" s="10">
        <v>4070</v>
      </c>
    </row>
    <row r="68" spans="1:10" x14ac:dyDescent="0.25">
      <c r="A68" s="2">
        <v>46007</v>
      </c>
      <c r="B68" t="s">
        <v>17</v>
      </c>
      <c r="D68" s="10" t="s">
        <v>71</v>
      </c>
      <c r="E68" t="s">
        <v>0</v>
      </c>
      <c r="F68" s="1">
        <v>38.68</v>
      </c>
      <c r="G68" s="1">
        <v>7.74</v>
      </c>
      <c r="I68" s="10" t="str">
        <f>VLOOKUP(J68,[1]Sheet1!$A$2:$B$1138,2,FALSE)</f>
        <v>Learning Resources</v>
      </c>
      <c r="J68" s="10">
        <v>4070</v>
      </c>
    </row>
    <row r="69" spans="1:10" x14ac:dyDescent="0.25">
      <c r="A69" s="2">
        <v>46007</v>
      </c>
      <c r="B69" t="s">
        <v>17</v>
      </c>
      <c r="D69" s="10" t="s">
        <v>71</v>
      </c>
      <c r="E69" t="s">
        <v>0</v>
      </c>
      <c r="F69" s="1">
        <v>45.980000000000004</v>
      </c>
      <c r="G69" s="1">
        <v>9.19</v>
      </c>
      <c r="I69" s="10" t="str">
        <f>VLOOKUP(J69,[1]Sheet1!$A$2:$B$1138,2,FALSE)</f>
        <v>Learning Resources</v>
      </c>
      <c r="J69" s="10">
        <v>4070</v>
      </c>
    </row>
    <row r="70" spans="1:10" x14ac:dyDescent="0.25">
      <c r="A70" s="2">
        <v>46007</v>
      </c>
      <c r="B70" t="s">
        <v>18</v>
      </c>
      <c r="D70" s="10" t="s">
        <v>71</v>
      </c>
      <c r="E70" t="s">
        <v>0</v>
      </c>
      <c r="F70" s="1">
        <v>35.49</v>
      </c>
      <c r="G70" s="1">
        <v>7.1</v>
      </c>
      <c r="I70" s="10" t="str">
        <f>VLOOKUP(J70,[1]Sheet1!$A$2:$B$1138,2,FALSE)</f>
        <v>Services</v>
      </c>
      <c r="J70" s="10">
        <v>4500</v>
      </c>
    </row>
    <row r="71" spans="1:10" x14ac:dyDescent="0.25">
      <c r="A71" s="2">
        <v>46007</v>
      </c>
      <c r="B71" t="s">
        <v>18</v>
      </c>
      <c r="D71" s="10" t="s">
        <v>71</v>
      </c>
      <c r="E71" t="s">
        <v>0</v>
      </c>
      <c r="F71" s="1">
        <v>15.990000000000002</v>
      </c>
      <c r="G71" s="1">
        <v>3.2</v>
      </c>
      <c r="I71" s="10" t="str">
        <f>VLOOKUP(J71,[1]Sheet1!$A$2:$B$1138,2,FALSE)</f>
        <v>Services</v>
      </c>
      <c r="J71" s="10">
        <v>4500</v>
      </c>
    </row>
    <row r="72" spans="1:10" x14ac:dyDescent="0.25">
      <c r="A72" s="2">
        <v>46007</v>
      </c>
      <c r="B72" t="s">
        <v>18</v>
      </c>
      <c r="D72" s="10" t="s">
        <v>71</v>
      </c>
      <c r="E72" t="s">
        <v>0</v>
      </c>
      <c r="F72" s="1">
        <v>9.09</v>
      </c>
      <c r="G72" s="1">
        <v>1.82</v>
      </c>
      <c r="I72" s="10" t="str">
        <f>VLOOKUP(J72,[1]Sheet1!$A$2:$B$1138,2,FALSE)</f>
        <v>Services</v>
      </c>
      <c r="J72" s="10">
        <v>4500</v>
      </c>
    </row>
    <row r="73" spans="1:10" x14ac:dyDescent="0.25">
      <c r="A73" s="2">
        <v>46007</v>
      </c>
      <c r="B73" t="s">
        <v>18</v>
      </c>
      <c r="D73" s="10" t="s">
        <v>71</v>
      </c>
      <c r="E73" t="s">
        <v>0</v>
      </c>
      <c r="F73" s="1">
        <v>18.989999999999998</v>
      </c>
      <c r="G73" s="1">
        <v>3.8</v>
      </c>
      <c r="I73" s="10" t="str">
        <f>VLOOKUP(J73,[1]Sheet1!$A$2:$B$1138,2,FALSE)</f>
        <v>Services</v>
      </c>
      <c r="J73" s="10">
        <v>4500</v>
      </c>
    </row>
    <row r="74" spans="1:10" x14ac:dyDescent="0.25">
      <c r="A74" s="2">
        <v>46007</v>
      </c>
      <c r="B74" t="s">
        <v>18</v>
      </c>
      <c r="D74" s="10" t="s">
        <v>71</v>
      </c>
      <c r="E74" t="s">
        <v>0</v>
      </c>
      <c r="F74" s="1">
        <v>49.14</v>
      </c>
      <c r="G74" s="1">
        <v>9.83</v>
      </c>
      <c r="I74" s="10" t="str">
        <f>VLOOKUP(J74,[1]Sheet1!$A$2:$B$1138,2,FALSE)</f>
        <v>Services</v>
      </c>
      <c r="J74" s="10">
        <v>4500</v>
      </c>
    </row>
    <row r="75" spans="1:10" x14ac:dyDescent="0.25">
      <c r="A75" s="2">
        <v>46007</v>
      </c>
      <c r="B75" t="s">
        <v>18</v>
      </c>
      <c r="D75" s="10" t="s">
        <v>71</v>
      </c>
      <c r="E75" t="s">
        <v>0</v>
      </c>
      <c r="F75" s="1">
        <v>4.76</v>
      </c>
      <c r="G75" s="1">
        <v>0.95</v>
      </c>
      <c r="I75" s="10" t="str">
        <f>VLOOKUP(J75,[1]Sheet1!$A$2:$B$1138,2,FALSE)</f>
        <v>Services</v>
      </c>
      <c r="J75" s="10">
        <v>4500</v>
      </c>
    </row>
    <row r="76" spans="1:10" x14ac:dyDescent="0.25">
      <c r="A76" s="2">
        <v>46007</v>
      </c>
      <c r="B76" t="s">
        <v>18</v>
      </c>
      <c r="D76" s="10" t="s">
        <v>71</v>
      </c>
      <c r="E76" t="s">
        <v>0</v>
      </c>
      <c r="F76" s="1">
        <v>63.92</v>
      </c>
      <c r="G76" s="1">
        <v>12.78</v>
      </c>
      <c r="I76" s="10" t="str">
        <f>VLOOKUP(J76,[1]Sheet1!$A$2:$B$1138,2,FALSE)</f>
        <v>Services</v>
      </c>
      <c r="J76" s="10">
        <v>4500</v>
      </c>
    </row>
    <row r="77" spans="1:10" x14ac:dyDescent="0.25">
      <c r="A77" s="2">
        <v>46007</v>
      </c>
      <c r="B77" t="s">
        <v>18</v>
      </c>
      <c r="D77" s="10" t="s">
        <v>71</v>
      </c>
      <c r="E77" t="s">
        <v>0</v>
      </c>
      <c r="F77" s="1">
        <v>31.96</v>
      </c>
      <c r="G77" s="1">
        <v>6.39</v>
      </c>
      <c r="I77" s="10" t="str">
        <f>VLOOKUP(J77,[1]Sheet1!$A$2:$B$1138,2,FALSE)</f>
        <v>Services</v>
      </c>
      <c r="J77" s="10">
        <v>4500</v>
      </c>
    </row>
    <row r="78" spans="1:10" x14ac:dyDescent="0.25">
      <c r="A78" s="2">
        <v>46007</v>
      </c>
      <c r="B78" t="s">
        <v>18</v>
      </c>
      <c r="D78" s="10" t="s">
        <v>71</v>
      </c>
      <c r="E78" t="s">
        <v>0</v>
      </c>
      <c r="F78" s="1">
        <v>68.989999999999995</v>
      </c>
      <c r="G78" s="1">
        <v>13.78</v>
      </c>
      <c r="I78" s="10" t="str">
        <f>VLOOKUP(J78,[1]Sheet1!$A$2:$B$1138,2,FALSE)</f>
        <v>Services</v>
      </c>
      <c r="J78" s="10">
        <v>4500</v>
      </c>
    </row>
    <row r="79" spans="1:10" x14ac:dyDescent="0.25">
      <c r="A79" s="2">
        <v>46007</v>
      </c>
      <c r="B79" t="s">
        <v>18</v>
      </c>
      <c r="D79" s="10" t="s">
        <v>71</v>
      </c>
      <c r="E79" t="s">
        <v>0</v>
      </c>
      <c r="F79" s="1">
        <v>33.1</v>
      </c>
      <c r="G79" s="1">
        <v>6.62</v>
      </c>
      <c r="I79" s="10" t="str">
        <f>VLOOKUP(J79,[1]Sheet1!$A$2:$B$1138,2,FALSE)</f>
        <v>Services</v>
      </c>
      <c r="J79" s="10">
        <v>4500</v>
      </c>
    </row>
    <row r="80" spans="1:10" x14ac:dyDescent="0.25">
      <c r="A80" s="2">
        <v>46007</v>
      </c>
      <c r="B80" t="s">
        <v>18</v>
      </c>
      <c r="D80" s="10" t="s">
        <v>71</v>
      </c>
      <c r="E80" t="s">
        <v>0</v>
      </c>
      <c r="F80" s="1">
        <v>9.99</v>
      </c>
      <c r="G80" s="1">
        <v>2</v>
      </c>
      <c r="I80" s="10" t="str">
        <f>VLOOKUP(J80,[1]Sheet1!$A$2:$B$1138,2,FALSE)</f>
        <v>Services</v>
      </c>
      <c r="J80" s="10">
        <v>4500</v>
      </c>
    </row>
    <row r="81" spans="1:10" x14ac:dyDescent="0.25">
      <c r="A81" s="2">
        <v>46007</v>
      </c>
      <c r="B81" t="s">
        <v>18</v>
      </c>
      <c r="D81" s="10" t="s">
        <v>71</v>
      </c>
      <c r="E81" t="s">
        <v>0</v>
      </c>
      <c r="F81" s="1">
        <v>12.99</v>
      </c>
      <c r="G81" s="1">
        <v>2.6</v>
      </c>
      <c r="I81" s="10" t="str">
        <f>VLOOKUP(J81,[1]Sheet1!$A$2:$B$1138,2,FALSE)</f>
        <v>Services</v>
      </c>
      <c r="J81" s="10">
        <v>4500</v>
      </c>
    </row>
    <row r="82" spans="1:10" x14ac:dyDescent="0.25">
      <c r="A82" s="2">
        <v>46007</v>
      </c>
      <c r="B82" t="s">
        <v>18</v>
      </c>
      <c r="D82" s="10" t="s">
        <v>71</v>
      </c>
      <c r="E82" t="s">
        <v>0</v>
      </c>
      <c r="F82" s="1">
        <v>17.989999999999998</v>
      </c>
      <c r="G82" s="1">
        <v>3.6</v>
      </c>
      <c r="I82" s="10" t="str">
        <f>VLOOKUP(J82,[1]Sheet1!$A$2:$B$1138,2,FALSE)</f>
        <v>Services</v>
      </c>
      <c r="J82" s="10">
        <v>4500</v>
      </c>
    </row>
    <row r="83" spans="1:10" x14ac:dyDescent="0.25">
      <c r="A83" s="2">
        <v>46007</v>
      </c>
      <c r="B83" t="s">
        <v>18</v>
      </c>
      <c r="D83" s="10" t="s">
        <v>71</v>
      </c>
      <c r="E83" t="s">
        <v>0</v>
      </c>
      <c r="F83" s="1">
        <v>14.49</v>
      </c>
      <c r="G83" s="1">
        <v>2.9</v>
      </c>
      <c r="I83" s="10" t="str">
        <f>VLOOKUP(J83,[1]Sheet1!$A$2:$B$1138,2,FALSE)</f>
        <v>Services</v>
      </c>
      <c r="J83" s="10">
        <v>4500</v>
      </c>
    </row>
    <row r="84" spans="1:10" x14ac:dyDescent="0.25">
      <c r="A84" s="2">
        <v>46007</v>
      </c>
      <c r="B84" t="s">
        <v>18</v>
      </c>
      <c r="D84" s="10" t="s">
        <v>71</v>
      </c>
      <c r="E84" t="s">
        <v>0</v>
      </c>
      <c r="F84" s="1">
        <v>5.9399999999999995</v>
      </c>
      <c r="G84" s="1">
        <v>1.19</v>
      </c>
      <c r="I84" s="10" t="str">
        <f>VLOOKUP(J84,[1]Sheet1!$A$2:$B$1138,2,FALSE)</f>
        <v>Services</v>
      </c>
      <c r="J84" s="10">
        <v>4500</v>
      </c>
    </row>
    <row r="85" spans="1:10" x14ac:dyDescent="0.25">
      <c r="A85" s="2">
        <v>46007</v>
      </c>
      <c r="B85" t="s">
        <v>18</v>
      </c>
      <c r="D85" s="10" t="s">
        <v>71</v>
      </c>
      <c r="E85" t="s">
        <v>0</v>
      </c>
      <c r="F85" s="1">
        <v>15.25</v>
      </c>
      <c r="G85" s="1">
        <v>3.05</v>
      </c>
      <c r="I85" s="10" t="str">
        <f>VLOOKUP(J85,[1]Sheet1!$A$2:$B$1138,2,FALSE)</f>
        <v>Services</v>
      </c>
      <c r="J85" s="10">
        <v>4500</v>
      </c>
    </row>
    <row r="86" spans="1:10" x14ac:dyDescent="0.25">
      <c r="A86" s="2">
        <v>46007</v>
      </c>
      <c r="B86" t="s">
        <v>18</v>
      </c>
      <c r="D86" s="10" t="s">
        <v>71</v>
      </c>
      <c r="E86" t="s">
        <v>0</v>
      </c>
      <c r="F86" s="1">
        <v>47.94</v>
      </c>
      <c r="G86" s="1">
        <v>9.59</v>
      </c>
      <c r="I86" s="10" t="str">
        <f>VLOOKUP(J86,[1]Sheet1!$A$2:$B$1138,2,FALSE)</f>
        <v>Services</v>
      </c>
      <c r="J86" s="10">
        <v>4500</v>
      </c>
    </row>
    <row r="87" spans="1:10" x14ac:dyDescent="0.25">
      <c r="A87" s="2">
        <v>46007</v>
      </c>
      <c r="B87" t="s">
        <v>19</v>
      </c>
      <c r="D87" s="10" t="s">
        <v>72</v>
      </c>
      <c r="E87" t="s">
        <v>0</v>
      </c>
      <c r="F87" s="1">
        <v>15.57</v>
      </c>
      <c r="G87" s="1">
        <v>3.11</v>
      </c>
      <c r="I87" s="10" t="str">
        <f>VLOOKUP(J87,[1]Sheet1!$A$2:$B$1138,2,FALSE)</f>
        <v>Other Catering</v>
      </c>
      <c r="J87" s="10">
        <v>4120</v>
      </c>
    </row>
    <row r="88" spans="1:10" x14ac:dyDescent="0.25">
      <c r="A88" s="2">
        <v>46007</v>
      </c>
      <c r="B88" t="s">
        <v>19</v>
      </c>
      <c r="D88" s="10" t="s">
        <v>72</v>
      </c>
      <c r="E88" t="s">
        <v>0</v>
      </c>
      <c r="F88" s="1">
        <v>26.25</v>
      </c>
      <c r="G88" s="1">
        <v>5.25</v>
      </c>
      <c r="I88" s="10" t="str">
        <f>VLOOKUP(J88,[1]Sheet1!$A$2:$B$1138,2,FALSE)</f>
        <v>Other Catering</v>
      </c>
      <c r="J88" s="10">
        <v>4120</v>
      </c>
    </row>
    <row r="89" spans="1:10" x14ac:dyDescent="0.25">
      <c r="A89" s="2">
        <v>46007</v>
      </c>
      <c r="B89" t="s">
        <v>19</v>
      </c>
      <c r="D89" s="10" t="s">
        <v>72</v>
      </c>
      <c r="E89" t="s">
        <v>0</v>
      </c>
      <c r="F89" s="1">
        <v>53.97</v>
      </c>
      <c r="G89" s="1">
        <v>10.8</v>
      </c>
      <c r="I89" s="10" t="str">
        <f>VLOOKUP(J89,[1]Sheet1!$A$2:$B$1138,2,FALSE)</f>
        <v>Other Catering</v>
      </c>
      <c r="J89" s="10">
        <v>4120</v>
      </c>
    </row>
    <row r="90" spans="1:10" x14ac:dyDescent="0.25">
      <c r="A90" s="2">
        <v>46007</v>
      </c>
      <c r="B90" t="s">
        <v>20</v>
      </c>
      <c r="D90" s="10" t="s">
        <v>72</v>
      </c>
      <c r="E90" t="s">
        <v>0</v>
      </c>
      <c r="F90" s="1">
        <v>15.959999999999999</v>
      </c>
      <c r="G90" s="1">
        <v>3.19</v>
      </c>
      <c r="I90" s="10" t="str">
        <f>VLOOKUP(J90,[1]Sheet1!$A$2:$B$1138,2,FALSE)</f>
        <v>Other Catering</v>
      </c>
      <c r="J90" s="10">
        <v>4120</v>
      </c>
    </row>
    <row r="91" spans="1:10" x14ac:dyDescent="0.25">
      <c r="A91" s="2">
        <v>46007</v>
      </c>
      <c r="B91" t="s">
        <v>20</v>
      </c>
      <c r="D91" s="10" t="s">
        <v>72</v>
      </c>
      <c r="E91" t="s">
        <v>0</v>
      </c>
      <c r="F91" s="1">
        <v>16.580000000000002</v>
      </c>
      <c r="G91" s="1">
        <v>3.31</v>
      </c>
      <c r="I91" s="10" t="str">
        <f>VLOOKUP(J91,[1]Sheet1!$A$2:$B$1138,2,FALSE)</f>
        <v>Other Catering</v>
      </c>
      <c r="J91" s="10">
        <v>4120</v>
      </c>
    </row>
    <row r="92" spans="1:10" x14ac:dyDescent="0.25">
      <c r="A92" s="2">
        <v>46007</v>
      </c>
      <c r="B92" t="s">
        <v>20</v>
      </c>
      <c r="D92" s="10" t="s">
        <v>72</v>
      </c>
      <c r="E92" t="s">
        <v>0</v>
      </c>
      <c r="F92" s="1">
        <v>15.98</v>
      </c>
      <c r="G92" s="1">
        <v>3.2</v>
      </c>
      <c r="I92" s="10" t="str">
        <f>VLOOKUP(J92,[1]Sheet1!$A$2:$B$1138,2,FALSE)</f>
        <v>Other Catering</v>
      </c>
      <c r="J92" s="10">
        <v>4120</v>
      </c>
    </row>
    <row r="93" spans="1:10" x14ac:dyDescent="0.25">
      <c r="A93" s="2">
        <v>46007</v>
      </c>
      <c r="B93" t="s">
        <v>5</v>
      </c>
      <c r="D93" s="10" t="s">
        <v>72</v>
      </c>
      <c r="E93" t="s">
        <v>0</v>
      </c>
      <c r="F93" s="1">
        <v>15.98</v>
      </c>
      <c r="G93" s="1">
        <v>3.2</v>
      </c>
      <c r="I93" s="10" t="str">
        <f>VLOOKUP(J93,[1]Sheet1!$A$2:$B$1138,2,FALSE)</f>
        <v>Other Catering</v>
      </c>
      <c r="J93" s="10">
        <v>4120</v>
      </c>
    </row>
    <row r="94" spans="1:10" x14ac:dyDescent="0.25">
      <c r="A94" s="2">
        <v>46007</v>
      </c>
      <c r="B94" t="s">
        <v>5</v>
      </c>
      <c r="D94" s="10" t="s">
        <v>72</v>
      </c>
      <c r="E94" t="s">
        <v>0</v>
      </c>
      <c r="F94" s="1">
        <v>41.49</v>
      </c>
      <c r="G94" s="1">
        <v>8.2899999999999991</v>
      </c>
      <c r="I94" s="10" t="str">
        <f>VLOOKUP(J94,[1]Sheet1!$A$2:$B$1138,2,FALSE)</f>
        <v>Other Catering</v>
      </c>
      <c r="J94" s="10">
        <v>4120</v>
      </c>
    </row>
    <row r="95" spans="1:10" x14ac:dyDescent="0.25">
      <c r="A95" s="2">
        <v>46007</v>
      </c>
      <c r="B95" t="s">
        <v>10</v>
      </c>
      <c r="D95" s="10" t="s">
        <v>71</v>
      </c>
      <c r="E95" t="s">
        <v>0</v>
      </c>
      <c r="F95" s="1">
        <v>6.6899999999999995</v>
      </c>
      <c r="G95" s="1">
        <v>1.34</v>
      </c>
      <c r="I95" s="10" t="str">
        <f>VLOOKUP(J95,[1]Sheet1!$A$2:$B$1138,2,FALSE)</f>
        <v>Learning Resources</v>
      </c>
      <c r="J95" s="10">
        <v>4070</v>
      </c>
    </row>
    <row r="96" spans="1:10" x14ac:dyDescent="0.25">
      <c r="A96" s="2">
        <v>46007</v>
      </c>
      <c r="B96" t="s">
        <v>10</v>
      </c>
      <c r="D96" s="10" t="s">
        <v>71</v>
      </c>
      <c r="E96" t="s">
        <v>0</v>
      </c>
      <c r="F96" s="1">
        <v>6.49</v>
      </c>
      <c r="G96" s="1">
        <v>1.3</v>
      </c>
      <c r="I96" s="10" t="str">
        <f>VLOOKUP(J96,[1]Sheet1!$A$2:$B$1138,2,FALSE)</f>
        <v>Learning Resources</v>
      </c>
      <c r="J96" s="10">
        <v>4070</v>
      </c>
    </row>
    <row r="97" spans="1:10" x14ac:dyDescent="0.25">
      <c r="A97" s="2">
        <v>46007</v>
      </c>
      <c r="B97" t="s">
        <v>21</v>
      </c>
      <c r="D97" s="10" t="s">
        <v>71</v>
      </c>
      <c r="E97" t="s">
        <v>0</v>
      </c>
      <c r="F97" s="1">
        <v>0.99</v>
      </c>
      <c r="G97" s="1">
        <v>0.2</v>
      </c>
      <c r="I97" s="10" t="str">
        <f>VLOOKUP(J97,[1]Sheet1!$A$2:$B$1138,2,FALSE)</f>
        <v>Printing and Stationery</v>
      </c>
      <c r="J97" s="10">
        <v>4300</v>
      </c>
    </row>
    <row r="98" spans="1:10" x14ac:dyDescent="0.25">
      <c r="A98" s="2">
        <v>46007</v>
      </c>
      <c r="B98" t="s">
        <v>21</v>
      </c>
      <c r="D98" s="10" t="s">
        <v>71</v>
      </c>
      <c r="E98" t="s">
        <v>0</v>
      </c>
      <c r="F98" s="1">
        <v>2.9899999999999998</v>
      </c>
      <c r="G98" s="1">
        <v>0.6</v>
      </c>
      <c r="I98" s="10" t="str">
        <f>VLOOKUP(J98,[1]Sheet1!$A$2:$B$1138,2,FALSE)</f>
        <v>Printing and Stationery</v>
      </c>
      <c r="J98" s="10">
        <v>4300</v>
      </c>
    </row>
    <row r="99" spans="1:10" x14ac:dyDescent="0.25">
      <c r="A99" s="2">
        <v>46007</v>
      </c>
      <c r="B99" t="s">
        <v>21</v>
      </c>
      <c r="D99" s="10" t="s">
        <v>71</v>
      </c>
      <c r="E99" t="s">
        <v>0</v>
      </c>
      <c r="F99" s="1">
        <v>12.49</v>
      </c>
      <c r="G99" s="1">
        <v>2.5</v>
      </c>
      <c r="I99" s="10" t="str">
        <f>VLOOKUP(J99,[1]Sheet1!$A$2:$B$1138,2,FALSE)</f>
        <v>Printing and Stationery</v>
      </c>
      <c r="J99" s="10">
        <v>4300</v>
      </c>
    </row>
    <row r="100" spans="1:10" x14ac:dyDescent="0.25">
      <c r="A100" s="2">
        <v>46007</v>
      </c>
      <c r="B100" t="s">
        <v>21</v>
      </c>
      <c r="D100" s="10" t="s">
        <v>71</v>
      </c>
      <c r="E100" t="s">
        <v>0</v>
      </c>
      <c r="F100" s="1">
        <v>3.99</v>
      </c>
      <c r="G100" s="1">
        <v>0.8</v>
      </c>
      <c r="I100" s="10" t="str">
        <f>VLOOKUP(J100,[1]Sheet1!$A$2:$B$1138,2,FALSE)</f>
        <v>Printing and Stationery</v>
      </c>
      <c r="J100" s="10">
        <v>4300</v>
      </c>
    </row>
    <row r="101" spans="1:10" x14ac:dyDescent="0.25">
      <c r="A101" s="2">
        <v>46007</v>
      </c>
      <c r="B101" t="s">
        <v>21</v>
      </c>
      <c r="D101" s="10" t="s">
        <v>71</v>
      </c>
      <c r="E101" t="s">
        <v>0</v>
      </c>
      <c r="F101" s="1">
        <v>19.990000000000002</v>
      </c>
      <c r="G101" s="1">
        <v>3.99</v>
      </c>
      <c r="I101" s="10" t="str">
        <f>VLOOKUP(J101,[1]Sheet1!$A$2:$B$1138,2,FALSE)</f>
        <v>Printing and Stationery</v>
      </c>
      <c r="J101" s="10">
        <v>4300</v>
      </c>
    </row>
    <row r="102" spans="1:10" x14ac:dyDescent="0.25">
      <c r="A102" s="2">
        <v>46007</v>
      </c>
      <c r="B102" t="s">
        <v>22</v>
      </c>
      <c r="D102" s="10" t="s">
        <v>72</v>
      </c>
      <c r="E102" t="s">
        <v>0</v>
      </c>
      <c r="F102" s="1">
        <v>11.66</v>
      </c>
      <c r="G102" s="1">
        <v>2.33</v>
      </c>
      <c r="I102" s="10" t="str">
        <f>VLOOKUP(J102,[1]Sheet1!$A$2:$B$1138,2,FALSE)</f>
        <v>Other Catering</v>
      </c>
      <c r="J102" s="10">
        <v>4120</v>
      </c>
    </row>
    <row r="103" spans="1:10" x14ac:dyDescent="0.25">
      <c r="A103" s="2">
        <v>46002</v>
      </c>
      <c r="B103" t="s">
        <v>21</v>
      </c>
      <c r="D103" s="10" t="s">
        <v>71</v>
      </c>
      <c r="E103" t="s">
        <v>0</v>
      </c>
      <c r="F103" s="1">
        <v>32.799999999999997</v>
      </c>
      <c r="G103" s="1">
        <v>6.56</v>
      </c>
      <c r="I103" s="10" t="str">
        <f>VLOOKUP(J103,[1]Sheet1!$A$2:$B$1138,2,FALSE)</f>
        <v>Printing and Stationery</v>
      </c>
      <c r="J103" s="10">
        <v>4300</v>
      </c>
    </row>
    <row r="104" spans="1:10" x14ac:dyDescent="0.25">
      <c r="A104" s="2">
        <v>46002</v>
      </c>
      <c r="B104" t="s">
        <v>21</v>
      </c>
      <c r="D104" s="10" t="s">
        <v>71</v>
      </c>
      <c r="E104" t="s">
        <v>0</v>
      </c>
      <c r="F104" s="1">
        <v>12.5</v>
      </c>
      <c r="G104" s="1">
        <v>2.5</v>
      </c>
      <c r="I104" s="10" t="str">
        <f>VLOOKUP(J104,[1]Sheet1!$A$2:$B$1138,2,FALSE)</f>
        <v>Printing and Stationery</v>
      </c>
      <c r="J104" s="10">
        <v>4300</v>
      </c>
    </row>
    <row r="105" spans="1:10" x14ac:dyDescent="0.25">
      <c r="A105" s="2">
        <v>46001</v>
      </c>
      <c r="B105" t="s">
        <v>23</v>
      </c>
      <c r="D105" s="10" t="s">
        <v>71</v>
      </c>
      <c r="E105" t="s">
        <v>0</v>
      </c>
      <c r="F105" s="1">
        <v>13.989999999999998</v>
      </c>
      <c r="G105" s="1">
        <v>2.8</v>
      </c>
      <c r="I105" s="10" t="str">
        <f>VLOOKUP(J105,[1]Sheet1!$A$2:$B$1138,2,FALSE)</f>
        <v>Printing and Stationery</v>
      </c>
      <c r="J105" s="10">
        <v>4300</v>
      </c>
    </row>
    <row r="106" spans="1:10" x14ac:dyDescent="0.25">
      <c r="A106" s="2">
        <v>46001</v>
      </c>
      <c r="B106" t="s">
        <v>24</v>
      </c>
      <c r="D106" s="10" t="s">
        <v>72</v>
      </c>
      <c r="E106" t="s">
        <v>0</v>
      </c>
      <c r="F106" s="1">
        <v>24.990000000000002</v>
      </c>
      <c r="G106" s="1">
        <v>4.99</v>
      </c>
      <c r="I106" s="10" t="str">
        <f>VLOOKUP(J106,[1]Sheet1!$A$2:$B$1138,2,FALSE)</f>
        <v>Clothing</v>
      </c>
      <c r="J106" s="10">
        <v>4200</v>
      </c>
    </row>
    <row r="107" spans="1:10" x14ac:dyDescent="0.25">
      <c r="A107" s="2">
        <v>46001</v>
      </c>
      <c r="B107" t="s">
        <v>25</v>
      </c>
      <c r="D107" s="10" t="s">
        <v>72</v>
      </c>
      <c r="E107" t="s">
        <v>0</v>
      </c>
      <c r="F107" s="1">
        <v>21.990000000000002</v>
      </c>
      <c r="G107" s="1">
        <v>4.4000000000000004</v>
      </c>
      <c r="I107" s="10" t="str">
        <f>VLOOKUP(J107,[1]Sheet1!$A$2:$B$1138,2,FALSE)</f>
        <v>Clothing</v>
      </c>
      <c r="J107" s="10">
        <v>4200</v>
      </c>
    </row>
    <row r="108" spans="1:10" x14ac:dyDescent="0.25">
      <c r="A108" s="2">
        <v>46001</v>
      </c>
      <c r="B108" t="s">
        <v>26</v>
      </c>
      <c r="D108" s="10" t="s">
        <v>72</v>
      </c>
      <c r="E108" t="s">
        <v>0</v>
      </c>
      <c r="F108" s="1">
        <v>21.990000000000002</v>
      </c>
      <c r="G108" s="1">
        <v>4.4000000000000004</v>
      </c>
      <c r="I108" s="10" t="str">
        <f>VLOOKUP(J108,[1]Sheet1!$A$2:$B$1138,2,FALSE)</f>
        <v>Clothing</v>
      </c>
      <c r="J108" s="10">
        <v>4200</v>
      </c>
    </row>
    <row r="109" spans="1:10" x14ac:dyDescent="0.25">
      <c r="A109" s="2">
        <v>46001</v>
      </c>
      <c r="B109" t="s">
        <v>27</v>
      </c>
      <c r="D109" s="10" t="s">
        <v>72</v>
      </c>
      <c r="E109" t="s">
        <v>0</v>
      </c>
      <c r="F109" s="1">
        <v>21.990000000000002</v>
      </c>
      <c r="G109" s="1">
        <v>4.4000000000000004</v>
      </c>
      <c r="I109" s="10" t="str">
        <f>VLOOKUP(J109,[1]Sheet1!$A$2:$B$1138,2,FALSE)</f>
        <v>Clothing</v>
      </c>
      <c r="J109" s="10">
        <v>4200</v>
      </c>
    </row>
    <row r="110" spans="1:10" x14ac:dyDescent="0.25">
      <c r="A110" s="2">
        <v>46001</v>
      </c>
      <c r="B110" t="s">
        <v>27</v>
      </c>
      <c r="D110" s="10" t="s">
        <v>72</v>
      </c>
      <c r="E110" t="s">
        <v>0</v>
      </c>
      <c r="F110" s="1">
        <v>21.990000000000002</v>
      </c>
      <c r="G110" s="1">
        <v>4.4000000000000004</v>
      </c>
      <c r="I110" s="10" t="str">
        <f>VLOOKUP(J110,[1]Sheet1!$A$2:$B$1138,2,FALSE)</f>
        <v>Clothing</v>
      </c>
      <c r="J110" s="10">
        <v>4200</v>
      </c>
    </row>
    <row r="111" spans="1:10" x14ac:dyDescent="0.25">
      <c r="A111" s="2">
        <v>46001</v>
      </c>
      <c r="B111" t="s">
        <v>28</v>
      </c>
      <c r="D111" s="10" t="s">
        <v>72</v>
      </c>
      <c r="E111" t="s">
        <v>0</v>
      </c>
      <c r="F111" s="1">
        <v>21.990000000000002</v>
      </c>
      <c r="G111" s="1">
        <v>4.4000000000000004</v>
      </c>
      <c r="I111" s="10" t="str">
        <f>VLOOKUP(J111,[1]Sheet1!$A$2:$B$1138,2,FALSE)</f>
        <v>Clothing</v>
      </c>
      <c r="J111" s="10">
        <v>4200</v>
      </c>
    </row>
    <row r="112" spans="1:10" x14ac:dyDescent="0.25">
      <c r="A112" s="2">
        <v>46001</v>
      </c>
      <c r="B112" t="s">
        <v>29</v>
      </c>
      <c r="D112" s="10" t="s">
        <v>72</v>
      </c>
      <c r="E112" t="s">
        <v>0</v>
      </c>
      <c r="F112" s="1">
        <v>21.990000000000002</v>
      </c>
      <c r="G112" s="1">
        <v>4.4000000000000004</v>
      </c>
      <c r="I112" s="10" t="str">
        <f>VLOOKUP(J112,[1]Sheet1!$A$2:$B$1138,2,FALSE)</f>
        <v>Clothing</v>
      </c>
      <c r="J112" s="10">
        <v>4200</v>
      </c>
    </row>
    <row r="113" spans="1:10" x14ac:dyDescent="0.25">
      <c r="A113" s="2">
        <v>46001</v>
      </c>
      <c r="B113" t="s">
        <v>30</v>
      </c>
      <c r="D113" s="10" t="s">
        <v>72</v>
      </c>
      <c r="E113" t="s">
        <v>0</v>
      </c>
      <c r="F113" s="1">
        <v>31.000000000000004</v>
      </c>
      <c r="G113" s="1">
        <v>6.2</v>
      </c>
      <c r="I113" s="10" t="str">
        <f>VLOOKUP(J113,[1]Sheet1!$A$2:$B$1138,2,FALSE)</f>
        <v>Clothing</v>
      </c>
      <c r="J113" s="10">
        <v>4200</v>
      </c>
    </row>
    <row r="114" spans="1:10" x14ac:dyDescent="0.25">
      <c r="A114" s="2">
        <v>46000</v>
      </c>
      <c r="B114" t="s">
        <v>31</v>
      </c>
      <c r="D114" s="10" t="s">
        <v>72</v>
      </c>
      <c r="E114" t="s">
        <v>0</v>
      </c>
      <c r="F114" s="1">
        <v>335.99</v>
      </c>
      <c r="G114" s="1">
        <v>67.2</v>
      </c>
      <c r="I114" s="10" t="str">
        <f>VLOOKUP(J114,[1]Sheet1!$A$2:$B$1138,2,FALSE)</f>
        <v>Other Catering</v>
      </c>
      <c r="J114" s="10">
        <v>4120</v>
      </c>
    </row>
    <row r="115" spans="1:10" x14ac:dyDescent="0.25">
      <c r="A115" s="2">
        <v>46000</v>
      </c>
      <c r="B115" t="s">
        <v>23</v>
      </c>
      <c r="D115" s="10" t="s">
        <v>71</v>
      </c>
      <c r="E115" t="s">
        <v>0</v>
      </c>
      <c r="F115" s="1">
        <v>100.47</v>
      </c>
      <c r="G115" s="1">
        <v>20.09</v>
      </c>
      <c r="I115" s="10" t="str">
        <f>VLOOKUP(J115,[1]Sheet1!$A$2:$B$1138,2,FALSE)</f>
        <v>Printing and Stationery</v>
      </c>
      <c r="J115" s="10">
        <v>4300</v>
      </c>
    </row>
    <row r="116" spans="1:10" x14ac:dyDescent="0.25">
      <c r="A116" s="2">
        <v>46000</v>
      </c>
      <c r="B116" t="s">
        <v>23</v>
      </c>
      <c r="D116" s="10" t="s">
        <v>71</v>
      </c>
      <c r="E116" t="s">
        <v>0</v>
      </c>
      <c r="F116" s="1">
        <v>69.98</v>
      </c>
      <c r="G116" s="1">
        <v>14</v>
      </c>
      <c r="I116" s="10" t="str">
        <f>VLOOKUP(J116,[1]Sheet1!$A$2:$B$1138,2,FALSE)</f>
        <v>Printing and Stationery</v>
      </c>
      <c r="J116" s="10">
        <v>4300</v>
      </c>
    </row>
    <row r="117" spans="1:10" x14ac:dyDescent="0.25">
      <c r="A117" s="2">
        <v>46000</v>
      </c>
      <c r="B117" t="s">
        <v>32</v>
      </c>
      <c r="D117" s="10" t="s">
        <v>71</v>
      </c>
      <c r="E117" t="s">
        <v>0</v>
      </c>
      <c r="F117" s="1">
        <v>24.979999999999997</v>
      </c>
      <c r="G117" s="1">
        <v>4.99</v>
      </c>
      <c r="I117" s="10" t="str">
        <f>VLOOKUP(J117,[1]Sheet1!$A$2:$B$1138,2,FALSE)</f>
        <v>Printing and Stationery</v>
      </c>
      <c r="J117" s="10">
        <v>4300</v>
      </c>
    </row>
    <row r="118" spans="1:10" x14ac:dyDescent="0.25">
      <c r="A118" s="2">
        <v>46000</v>
      </c>
      <c r="B118" t="s">
        <v>32</v>
      </c>
      <c r="D118" s="10" t="s">
        <v>71</v>
      </c>
      <c r="E118" t="s">
        <v>0</v>
      </c>
      <c r="F118" s="1">
        <v>2.09</v>
      </c>
      <c r="G118" s="1">
        <v>0.42</v>
      </c>
      <c r="I118" s="10" t="str">
        <f>VLOOKUP(J118,[1]Sheet1!$A$2:$B$1138,2,FALSE)</f>
        <v>Printing and Stationery</v>
      </c>
      <c r="J118" s="10">
        <v>4300</v>
      </c>
    </row>
    <row r="119" spans="1:10" x14ac:dyDescent="0.25">
      <c r="A119" s="2">
        <v>46000</v>
      </c>
      <c r="B119" t="s">
        <v>32</v>
      </c>
      <c r="D119" s="10" t="s">
        <v>71</v>
      </c>
      <c r="E119" t="s">
        <v>0</v>
      </c>
      <c r="F119" s="1">
        <v>2.09</v>
      </c>
      <c r="G119" s="1">
        <v>0.42</v>
      </c>
      <c r="I119" s="10" t="str">
        <f>VLOOKUP(J119,[1]Sheet1!$A$2:$B$1138,2,FALSE)</f>
        <v>Printing and Stationery</v>
      </c>
      <c r="J119" s="10">
        <v>4300</v>
      </c>
    </row>
    <row r="120" spans="1:10" x14ac:dyDescent="0.25">
      <c r="A120" s="2">
        <v>46000</v>
      </c>
      <c r="B120" t="s">
        <v>32</v>
      </c>
      <c r="D120" s="10" t="s">
        <v>71</v>
      </c>
      <c r="E120" t="s">
        <v>0</v>
      </c>
      <c r="F120" s="1">
        <v>2.09</v>
      </c>
      <c r="G120" s="1">
        <v>0.42</v>
      </c>
      <c r="I120" s="10" t="str">
        <f>VLOOKUP(J120,[1]Sheet1!$A$2:$B$1138,2,FALSE)</f>
        <v>Printing and Stationery</v>
      </c>
      <c r="J120" s="10">
        <v>4300</v>
      </c>
    </row>
    <row r="121" spans="1:10" x14ac:dyDescent="0.25">
      <c r="A121" s="2">
        <v>46000</v>
      </c>
      <c r="B121" t="s">
        <v>15</v>
      </c>
      <c r="D121" s="10" t="s">
        <v>72</v>
      </c>
      <c r="E121" t="s">
        <v>0</v>
      </c>
      <c r="F121" s="1">
        <v>335.99</v>
      </c>
      <c r="G121" s="1">
        <v>67.2</v>
      </c>
      <c r="I121" s="10" t="str">
        <f>VLOOKUP(J121,[1]Sheet1!$A$2:$B$1138,2,FALSE)</f>
        <v>Other Catering</v>
      </c>
      <c r="J121" s="10">
        <v>4120</v>
      </c>
    </row>
    <row r="122" spans="1:10" x14ac:dyDescent="0.25">
      <c r="A122" s="2">
        <v>46000</v>
      </c>
      <c r="B122" t="s">
        <v>10</v>
      </c>
      <c r="D122" s="10" t="s">
        <v>71</v>
      </c>
      <c r="E122" t="s">
        <v>0</v>
      </c>
      <c r="F122" s="1">
        <v>1.49</v>
      </c>
      <c r="G122" s="1">
        <v>0.3</v>
      </c>
      <c r="I122" s="10" t="str">
        <f>VLOOKUP(J122,[1]Sheet1!$A$2:$B$1138,2,FALSE)</f>
        <v>Learning Resources</v>
      </c>
      <c r="J122" s="10">
        <v>4070</v>
      </c>
    </row>
    <row r="123" spans="1:10" x14ac:dyDescent="0.25">
      <c r="A123" s="2">
        <v>46000</v>
      </c>
      <c r="B123" t="s">
        <v>10</v>
      </c>
      <c r="D123" s="10" t="s">
        <v>71</v>
      </c>
      <c r="E123" t="s">
        <v>0</v>
      </c>
      <c r="F123" s="1">
        <v>4.99</v>
      </c>
      <c r="G123" s="1">
        <v>0.99</v>
      </c>
      <c r="I123" s="10" t="str">
        <f>VLOOKUP(J123,[1]Sheet1!$A$2:$B$1138,2,FALSE)</f>
        <v>Learning Resources</v>
      </c>
      <c r="J123" s="10">
        <v>4070</v>
      </c>
    </row>
    <row r="124" spans="1:10" x14ac:dyDescent="0.25">
      <c r="A124" s="2">
        <v>46000</v>
      </c>
      <c r="B124" t="s">
        <v>10</v>
      </c>
      <c r="D124" s="10" t="s">
        <v>71</v>
      </c>
      <c r="E124" t="s">
        <v>0</v>
      </c>
      <c r="F124" s="1">
        <v>3.49</v>
      </c>
      <c r="G124" s="1">
        <v>0.7</v>
      </c>
      <c r="I124" s="10" t="str">
        <f>VLOOKUP(J124,[1]Sheet1!$A$2:$B$1138,2,FALSE)</f>
        <v>Learning Resources</v>
      </c>
      <c r="J124" s="10">
        <v>4070</v>
      </c>
    </row>
    <row r="125" spans="1:10" x14ac:dyDescent="0.25">
      <c r="A125" s="2">
        <v>46000</v>
      </c>
      <c r="B125" t="s">
        <v>33</v>
      </c>
      <c r="D125" s="10" t="s">
        <v>75</v>
      </c>
      <c r="E125" t="s">
        <v>0</v>
      </c>
      <c r="F125" s="1">
        <v>5.55</v>
      </c>
      <c r="G125" s="1">
        <v>1.1100000000000001</v>
      </c>
      <c r="I125" s="10" t="str">
        <f>VLOOKUP(J125,[1]Sheet1!$A$2:$B$1138,2,FALSE)</f>
        <v>Purchase of Aids &amp; Adaptations</v>
      </c>
      <c r="J125" s="10">
        <v>4015</v>
      </c>
    </row>
    <row r="126" spans="1:10" x14ac:dyDescent="0.25">
      <c r="A126" s="2">
        <v>46000</v>
      </c>
      <c r="B126" t="s">
        <v>33</v>
      </c>
      <c r="D126" s="10" t="s">
        <v>75</v>
      </c>
      <c r="E126" t="s">
        <v>0</v>
      </c>
      <c r="F126" s="1">
        <v>5.58</v>
      </c>
      <c r="G126" s="1">
        <v>1.1200000000000001</v>
      </c>
      <c r="I126" s="10" t="str">
        <f>VLOOKUP(J126,[1]Sheet1!$A$2:$B$1138,2,FALSE)</f>
        <v>Purchase of Aids &amp; Adaptations</v>
      </c>
      <c r="J126" s="10">
        <v>4015</v>
      </c>
    </row>
    <row r="127" spans="1:10" x14ac:dyDescent="0.25">
      <c r="A127" s="2">
        <v>46000</v>
      </c>
      <c r="B127" t="s">
        <v>33</v>
      </c>
      <c r="D127" s="10" t="s">
        <v>75</v>
      </c>
      <c r="E127" t="s">
        <v>0</v>
      </c>
      <c r="F127" s="1">
        <v>6.9900000000000011</v>
      </c>
      <c r="G127" s="1">
        <v>1.39</v>
      </c>
      <c r="I127" s="10" t="str">
        <f>VLOOKUP(J127,[1]Sheet1!$A$2:$B$1138,2,FALSE)</f>
        <v>Purchase of Aids &amp; Adaptations</v>
      </c>
      <c r="J127" s="10">
        <v>4015</v>
      </c>
    </row>
    <row r="128" spans="1:10" x14ac:dyDescent="0.25">
      <c r="A128" s="2">
        <v>46000</v>
      </c>
      <c r="B128" t="s">
        <v>33</v>
      </c>
      <c r="D128" s="10" t="s">
        <v>75</v>
      </c>
      <c r="E128" t="s">
        <v>0</v>
      </c>
      <c r="F128" s="1">
        <v>6.57</v>
      </c>
      <c r="G128" s="1">
        <v>1.31</v>
      </c>
      <c r="I128" s="10" t="str">
        <f>VLOOKUP(J128,[1]Sheet1!$A$2:$B$1138,2,FALSE)</f>
        <v>Purchase of Aids &amp; Adaptations</v>
      </c>
      <c r="J128" s="10">
        <v>4015</v>
      </c>
    </row>
    <row r="129" spans="1:10" x14ac:dyDescent="0.25">
      <c r="A129" s="2">
        <v>46000</v>
      </c>
      <c r="B129" t="s">
        <v>33</v>
      </c>
      <c r="D129" s="10" t="s">
        <v>75</v>
      </c>
      <c r="E129" t="s">
        <v>0</v>
      </c>
      <c r="F129" s="1">
        <v>4.09</v>
      </c>
      <c r="G129" s="1">
        <v>0.82</v>
      </c>
      <c r="I129" s="10" t="str">
        <f>VLOOKUP(J129,[1]Sheet1!$A$2:$B$1138,2,FALSE)</f>
        <v>Purchase of Aids &amp; Adaptations</v>
      </c>
      <c r="J129" s="10">
        <v>4015</v>
      </c>
    </row>
    <row r="130" spans="1:10" x14ac:dyDescent="0.25">
      <c r="A130" s="2">
        <v>46000</v>
      </c>
      <c r="B130" t="s">
        <v>33</v>
      </c>
      <c r="D130" s="10" t="s">
        <v>75</v>
      </c>
      <c r="E130" t="s">
        <v>0</v>
      </c>
      <c r="F130" s="1">
        <v>3.99</v>
      </c>
      <c r="G130" s="1">
        <v>0.8</v>
      </c>
      <c r="I130" s="10" t="str">
        <f>VLOOKUP(J130,[1]Sheet1!$A$2:$B$1138,2,FALSE)</f>
        <v>Purchase of Aids &amp; Adaptations</v>
      </c>
      <c r="J130" s="10">
        <v>4015</v>
      </c>
    </row>
    <row r="131" spans="1:10" x14ac:dyDescent="0.25">
      <c r="A131" s="2">
        <v>45997</v>
      </c>
      <c r="B131" t="s">
        <v>34</v>
      </c>
      <c r="D131" s="10" t="s">
        <v>73</v>
      </c>
      <c r="E131" t="s">
        <v>0</v>
      </c>
      <c r="F131" s="1">
        <v>21.979999999999997</v>
      </c>
      <c r="G131" s="1">
        <v>4.4000000000000004</v>
      </c>
      <c r="I131" s="10" t="str">
        <f>VLOOKUP(J131,[1]Sheet1!$A$2:$B$1138,2,FALSE)</f>
        <v>Learning Resources</v>
      </c>
      <c r="J131" s="10">
        <v>4070</v>
      </c>
    </row>
    <row r="132" spans="1:10" x14ac:dyDescent="0.25">
      <c r="A132" s="2">
        <v>45997</v>
      </c>
      <c r="B132" t="s">
        <v>34</v>
      </c>
      <c r="D132" s="10" t="s">
        <v>73</v>
      </c>
      <c r="E132" t="s">
        <v>0</v>
      </c>
      <c r="F132" s="1">
        <v>25.990000000000002</v>
      </c>
      <c r="G132" s="1">
        <v>5.2</v>
      </c>
      <c r="I132" s="10" t="str">
        <f>VLOOKUP(J132,[1]Sheet1!$A$2:$B$1138,2,FALSE)</f>
        <v>Learning Resources</v>
      </c>
      <c r="J132" s="10">
        <v>4070</v>
      </c>
    </row>
    <row r="133" spans="1:10" x14ac:dyDescent="0.25">
      <c r="A133" s="2">
        <v>45997</v>
      </c>
      <c r="B133" t="s">
        <v>34</v>
      </c>
      <c r="D133" s="10" t="s">
        <v>73</v>
      </c>
      <c r="E133" t="s">
        <v>0</v>
      </c>
      <c r="F133" s="1">
        <v>28.45</v>
      </c>
      <c r="G133" s="1">
        <v>5.69</v>
      </c>
      <c r="I133" s="10" t="str">
        <f>VLOOKUP(J133,[1]Sheet1!$A$2:$B$1138,2,FALSE)</f>
        <v>Learning Resources</v>
      </c>
      <c r="J133" s="10">
        <v>4070</v>
      </c>
    </row>
    <row r="134" spans="1:10" x14ac:dyDescent="0.25">
      <c r="A134" s="2">
        <v>45997</v>
      </c>
      <c r="B134" t="s">
        <v>34</v>
      </c>
      <c r="D134" s="10" t="s">
        <v>73</v>
      </c>
      <c r="E134" t="s">
        <v>0</v>
      </c>
      <c r="F134" s="1">
        <v>28.45</v>
      </c>
      <c r="G134" s="1">
        <v>5.69</v>
      </c>
      <c r="I134" s="10" t="str">
        <f>VLOOKUP(J134,[1]Sheet1!$A$2:$B$1138,2,FALSE)</f>
        <v>Learning Resources</v>
      </c>
      <c r="J134" s="10">
        <v>4070</v>
      </c>
    </row>
    <row r="135" spans="1:10" x14ac:dyDescent="0.25">
      <c r="A135" s="2">
        <v>45997</v>
      </c>
      <c r="B135" t="s">
        <v>34</v>
      </c>
      <c r="D135" s="10" t="s">
        <v>73</v>
      </c>
      <c r="E135" t="s">
        <v>0</v>
      </c>
      <c r="F135" s="1">
        <v>22.75</v>
      </c>
      <c r="G135" s="1">
        <v>4.55</v>
      </c>
      <c r="I135" s="10" t="str">
        <f>VLOOKUP(J135,[1]Sheet1!$A$2:$B$1138,2,FALSE)</f>
        <v>Learning Resources</v>
      </c>
      <c r="J135" s="10">
        <v>4070</v>
      </c>
    </row>
    <row r="136" spans="1:10" x14ac:dyDescent="0.25">
      <c r="A136" s="2">
        <v>45997</v>
      </c>
      <c r="B136" t="s">
        <v>34</v>
      </c>
      <c r="D136" s="10" t="s">
        <v>73</v>
      </c>
      <c r="E136" t="s">
        <v>0</v>
      </c>
      <c r="F136" s="1">
        <v>22.75</v>
      </c>
      <c r="G136" s="1">
        <v>4.55</v>
      </c>
      <c r="I136" s="10" t="str">
        <f>VLOOKUP(J136,[1]Sheet1!$A$2:$B$1138,2,FALSE)</f>
        <v>Learning Resources</v>
      </c>
      <c r="J136" s="10">
        <v>4070</v>
      </c>
    </row>
    <row r="137" spans="1:10" x14ac:dyDescent="0.25">
      <c r="A137" s="2">
        <v>45997</v>
      </c>
      <c r="B137" t="s">
        <v>34</v>
      </c>
      <c r="D137" s="10" t="s">
        <v>73</v>
      </c>
      <c r="E137" t="s">
        <v>0</v>
      </c>
      <c r="F137" s="1">
        <v>6.49</v>
      </c>
      <c r="G137" s="1">
        <v>1.3</v>
      </c>
      <c r="I137" s="10" t="str">
        <f>VLOOKUP(J137,[1]Sheet1!$A$2:$B$1138,2,FALSE)</f>
        <v>Learning Resources</v>
      </c>
      <c r="J137" s="10">
        <v>4070</v>
      </c>
    </row>
    <row r="138" spans="1:10" x14ac:dyDescent="0.25">
      <c r="A138" s="2">
        <v>45997</v>
      </c>
      <c r="B138" t="s">
        <v>34</v>
      </c>
      <c r="D138" s="10" t="s">
        <v>73</v>
      </c>
      <c r="E138" t="s">
        <v>0</v>
      </c>
      <c r="F138" s="1">
        <v>49.989999999999995</v>
      </c>
      <c r="G138" s="1">
        <v>9.98</v>
      </c>
      <c r="I138" s="10" t="str">
        <f>VLOOKUP(J138,[1]Sheet1!$A$2:$B$1138,2,FALSE)</f>
        <v>Learning Resources</v>
      </c>
      <c r="J138" s="10">
        <v>4070</v>
      </c>
    </row>
    <row r="139" spans="1:10" x14ac:dyDescent="0.25">
      <c r="A139" s="2">
        <v>45997</v>
      </c>
      <c r="B139" t="s">
        <v>34</v>
      </c>
      <c r="D139" s="10" t="s">
        <v>73</v>
      </c>
      <c r="E139" t="s">
        <v>0</v>
      </c>
      <c r="F139" s="1">
        <v>14.899999999999999</v>
      </c>
      <c r="G139" s="1">
        <v>2.98</v>
      </c>
      <c r="I139" s="10" t="str">
        <f>VLOOKUP(J139,[1]Sheet1!$A$2:$B$1138,2,FALSE)</f>
        <v>Learning Resources</v>
      </c>
      <c r="J139" s="10">
        <v>4070</v>
      </c>
    </row>
    <row r="140" spans="1:10" x14ac:dyDescent="0.25">
      <c r="A140" s="2">
        <v>45997</v>
      </c>
      <c r="B140" t="s">
        <v>34</v>
      </c>
      <c r="D140" s="10" t="s">
        <v>73</v>
      </c>
      <c r="E140" t="s">
        <v>0</v>
      </c>
      <c r="F140" s="1">
        <v>4.29</v>
      </c>
      <c r="G140" s="1">
        <v>0.86</v>
      </c>
      <c r="I140" s="10" t="str">
        <f>VLOOKUP(J140,[1]Sheet1!$A$2:$B$1138,2,FALSE)</f>
        <v>Learning Resources</v>
      </c>
      <c r="J140" s="10">
        <v>4070</v>
      </c>
    </row>
    <row r="141" spans="1:10" x14ac:dyDescent="0.25">
      <c r="A141" s="2">
        <v>45997</v>
      </c>
      <c r="B141" t="s">
        <v>34</v>
      </c>
      <c r="D141" s="10" t="s">
        <v>73</v>
      </c>
      <c r="E141" t="s">
        <v>0</v>
      </c>
      <c r="F141" s="1">
        <v>12.99</v>
      </c>
      <c r="G141" s="1">
        <v>2.6</v>
      </c>
      <c r="I141" s="10" t="str">
        <f>VLOOKUP(J141,[1]Sheet1!$A$2:$B$1138,2,FALSE)</f>
        <v>Learning Resources</v>
      </c>
      <c r="J141" s="10">
        <v>4070</v>
      </c>
    </row>
    <row r="142" spans="1:10" x14ac:dyDescent="0.25">
      <c r="A142" s="2">
        <v>45997</v>
      </c>
      <c r="B142" t="s">
        <v>34</v>
      </c>
      <c r="D142" s="10" t="s">
        <v>73</v>
      </c>
      <c r="E142" t="s">
        <v>0</v>
      </c>
      <c r="F142" s="1">
        <v>30.99</v>
      </c>
      <c r="G142" s="1">
        <v>6.2</v>
      </c>
      <c r="I142" s="10" t="str">
        <f>VLOOKUP(J142,[1]Sheet1!$A$2:$B$1138,2,FALSE)</f>
        <v>Learning Resources</v>
      </c>
      <c r="J142" s="10">
        <v>4070</v>
      </c>
    </row>
    <row r="143" spans="1:10" x14ac:dyDescent="0.25">
      <c r="A143" s="2">
        <v>45997</v>
      </c>
      <c r="B143" t="s">
        <v>34</v>
      </c>
      <c r="D143" s="10" t="s">
        <v>73</v>
      </c>
      <c r="E143" t="s">
        <v>0</v>
      </c>
      <c r="F143" s="1">
        <v>88.320000000000007</v>
      </c>
      <c r="G143" s="1">
        <v>17.66</v>
      </c>
      <c r="I143" s="10" t="str">
        <f>VLOOKUP(J143,[1]Sheet1!$A$2:$B$1138,2,FALSE)</f>
        <v>Learning Resources</v>
      </c>
      <c r="J143" s="10">
        <v>4070</v>
      </c>
    </row>
    <row r="144" spans="1:10" x14ac:dyDescent="0.25">
      <c r="A144" s="2">
        <v>45997</v>
      </c>
      <c r="B144" t="s">
        <v>34</v>
      </c>
      <c r="D144" s="10" t="s">
        <v>73</v>
      </c>
      <c r="E144" t="s">
        <v>0</v>
      </c>
      <c r="F144" s="1">
        <v>88.320000000000007</v>
      </c>
      <c r="G144" s="1">
        <v>17.66</v>
      </c>
      <c r="I144" s="10" t="str">
        <f>VLOOKUP(J144,[1]Sheet1!$A$2:$B$1138,2,FALSE)</f>
        <v>Learning Resources</v>
      </c>
      <c r="J144" s="10">
        <v>4070</v>
      </c>
    </row>
    <row r="145" spans="1:10" x14ac:dyDescent="0.25">
      <c r="A145" s="2">
        <v>45997</v>
      </c>
      <c r="B145" t="s">
        <v>34</v>
      </c>
      <c r="D145" s="10" t="s">
        <v>73</v>
      </c>
      <c r="E145" t="s">
        <v>0</v>
      </c>
      <c r="F145" s="1">
        <v>81.88000000000001</v>
      </c>
      <c r="G145" s="1">
        <v>16.38</v>
      </c>
      <c r="I145" s="10" t="str">
        <f>VLOOKUP(J145,[1]Sheet1!$A$2:$B$1138,2,FALSE)</f>
        <v>Learning Resources</v>
      </c>
      <c r="J145" s="10">
        <v>4070</v>
      </c>
    </row>
    <row r="146" spans="1:10" x14ac:dyDescent="0.25">
      <c r="A146" s="2">
        <v>45997</v>
      </c>
      <c r="B146" t="s">
        <v>34</v>
      </c>
      <c r="D146" s="10" t="s">
        <v>73</v>
      </c>
      <c r="E146" t="s">
        <v>0</v>
      </c>
      <c r="F146" s="1">
        <v>58.47</v>
      </c>
      <c r="G146" s="1">
        <v>11.69</v>
      </c>
      <c r="I146" s="10" t="str">
        <f>VLOOKUP(J146,[1]Sheet1!$A$2:$B$1138,2,FALSE)</f>
        <v>Learning Resources</v>
      </c>
      <c r="J146" s="10">
        <v>4070</v>
      </c>
    </row>
    <row r="147" spans="1:10" x14ac:dyDescent="0.25">
      <c r="A147" s="2">
        <v>45997</v>
      </c>
      <c r="B147" t="s">
        <v>34</v>
      </c>
      <c r="D147" s="10" t="s">
        <v>73</v>
      </c>
      <c r="E147" t="s">
        <v>0</v>
      </c>
      <c r="F147" s="1">
        <v>89.940000000000012</v>
      </c>
      <c r="G147" s="1">
        <v>17.989999999999998</v>
      </c>
      <c r="I147" s="10" t="str">
        <f>VLOOKUP(J147,[1]Sheet1!$A$2:$B$1138,2,FALSE)</f>
        <v>Learning Resources</v>
      </c>
      <c r="J147" s="10">
        <v>4070</v>
      </c>
    </row>
    <row r="148" spans="1:10" x14ac:dyDescent="0.25">
      <c r="A148" s="2">
        <v>45997</v>
      </c>
      <c r="B148" t="s">
        <v>34</v>
      </c>
      <c r="D148" s="10" t="s">
        <v>73</v>
      </c>
      <c r="E148" t="s">
        <v>0</v>
      </c>
      <c r="F148" s="1">
        <v>19.98</v>
      </c>
      <c r="G148" s="1">
        <v>4</v>
      </c>
      <c r="I148" s="10" t="str">
        <f>VLOOKUP(J148,[1]Sheet1!$A$2:$B$1138,2,FALSE)</f>
        <v>Learning Resources</v>
      </c>
      <c r="J148" s="10">
        <v>4070</v>
      </c>
    </row>
    <row r="149" spans="1:10" x14ac:dyDescent="0.25">
      <c r="A149" s="2">
        <v>45997</v>
      </c>
      <c r="B149" t="s">
        <v>10</v>
      </c>
      <c r="D149" s="10" t="s">
        <v>71</v>
      </c>
      <c r="E149" t="s">
        <v>0</v>
      </c>
      <c r="F149" s="1">
        <v>15.579999999999998</v>
      </c>
      <c r="G149" s="1">
        <v>3.12</v>
      </c>
      <c r="I149" s="10" t="str">
        <f>VLOOKUP(J149,[1]Sheet1!$A$2:$B$1138,2,FALSE)</f>
        <v>Learning Resources</v>
      </c>
      <c r="J149" s="10">
        <v>4070</v>
      </c>
    </row>
    <row r="150" spans="1:10" x14ac:dyDescent="0.25">
      <c r="A150" s="2">
        <v>45997</v>
      </c>
      <c r="B150" t="s">
        <v>10</v>
      </c>
      <c r="D150" s="10" t="s">
        <v>71</v>
      </c>
      <c r="E150" t="s">
        <v>0</v>
      </c>
      <c r="F150" s="1">
        <v>5.99</v>
      </c>
      <c r="G150" s="1">
        <v>1.2</v>
      </c>
      <c r="I150" s="10" t="str">
        <f>VLOOKUP(J150,[1]Sheet1!$A$2:$B$1138,2,FALSE)</f>
        <v>Learning Resources</v>
      </c>
      <c r="J150" s="10">
        <v>4070</v>
      </c>
    </row>
    <row r="151" spans="1:10" x14ac:dyDescent="0.25">
      <c r="A151" s="2">
        <v>45997</v>
      </c>
      <c r="B151" t="s">
        <v>10</v>
      </c>
      <c r="D151" s="10" t="s">
        <v>71</v>
      </c>
      <c r="E151" t="s">
        <v>0</v>
      </c>
      <c r="F151" s="1">
        <v>24.95</v>
      </c>
      <c r="G151" s="1">
        <v>4.96</v>
      </c>
      <c r="I151" s="10" t="str">
        <f>VLOOKUP(J151,[1]Sheet1!$A$2:$B$1138,2,FALSE)</f>
        <v>Learning Resources</v>
      </c>
      <c r="J151" s="10">
        <v>4070</v>
      </c>
    </row>
    <row r="152" spans="1:10" x14ac:dyDescent="0.25">
      <c r="A152" s="2">
        <v>45997</v>
      </c>
      <c r="B152" t="s">
        <v>10</v>
      </c>
      <c r="D152" s="10" t="s">
        <v>71</v>
      </c>
      <c r="E152" t="s">
        <v>0</v>
      </c>
      <c r="F152" s="1">
        <v>6.6899999999999995</v>
      </c>
      <c r="G152" s="1">
        <v>1.34</v>
      </c>
      <c r="I152" s="10" t="str">
        <f>VLOOKUP(J152,[1]Sheet1!$A$2:$B$1138,2,FALSE)</f>
        <v>Learning Resources</v>
      </c>
      <c r="J152" s="10">
        <v>4070</v>
      </c>
    </row>
    <row r="153" spans="1:10" x14ac:dyDescent="0.25">
      <c r="A153" s="2">
        <v>45997</v>
      </c>
      <c r="B153" t="s">
        <v>10</v>
      </c>
      <c r="D153" s="10" t="s">
        <v>71</v>
      </c>
      <c r="E153" t="s">
        <v>0</v>
      </c>
      <c r="F153" s="1">
        <v>9.99</v>
      </c>
      <c r="G153" s="1">
        <v>2</v>
      </c>
      <c r="I153" s="10" t="str">
        <f>VLOOKUP(J153,[1]Sheet1!$A$2:$B$1138,2,FALSE)</f>
        <v>Learning Resources</v>
      </c>
      <c r="J153" s="10">
        <v>4070</v>
      </c>
    </row>
    <row r="154" spans="1:10" x14ac:dyDescent="0.25">
      <c r="A154" s="2">
        <v>45997</v>
      </c>
      <c r="B154" t="s">
        <v>10</v>
      </c>
      <c r="D154" s="10" t="s">
        <v>71</v>
      </c>
      <c r="E154" t="s">
        <v>0</v>
      </c>
      <c r="F154" s="1">
        <v>1.98</v>
      </c>
      <c r="G154" s="1">
        <v>0.4</v>
      </c>
      <c r="I154" s="10" t="str">
        <f>VLOOKUP(J154,[1]Sheet1!$A$2:$B$1138,2,FALSE)</f>
        <v>Learning Resources</v>
      </c>
      <c r="J154" s="10">
        <v>4070</v>
      </c>
    </row>
    <row r="155" spans="1:10" x14ac:dyDescent="0.25">
      <c r="A155" s="2">
        <v>45997</v>
      </c>
      <c r="B155" t="s">
        <v>10</v>
      </c>
      <c r="D155" s="10" t="s">
        <v>71</v>
      </c>
      <c r="E155" t="s">
        <v>0</v>
      </c>
      <c r="F155" s="1">
        <v>1.5899999999999999</v>
      </c>
      <c r="G155" s="1">
        <v>0.32</v>
      </c>
      <c r="I155" s="10" t="str">
        <f>VLOOKUP(J155,[1]Sheet1!$A$2:$B$1138,2,FALSE)</f>
        <v>Learning Resources</v>
      </c>
      <c r="J155" s="10">
        <v>4070</v>
      </c>
    </row>
    <row r="156" spans="1:10" x14ac:dyDescent="0.25">
      <c r="A156" s="2">
        <v>45997</v>
      </c>
      <c r="B156" t="s">
        <v>10</v>
      </c>
      <c r="D156" s="10" t="s">
        <v>71</v>
      </c>
      <c r="E156" t="s">
        <v>0</v>
      </c>
      <c r="F156" s="1">
        <v>5.59</v>
      </c>
      <c r="G156" s="1">
        <v>1.1200000000000001</v>
      </c>
      <c r="I156" s="10" t="str">
        <f>VLOOKUP(J156,[1]Sheet1!$A$2:$B$1138,2,FALSE)</f>
        <v>Learning Resources</v>
      </c>
      <c r="J156" s="10">
        <v>4070</v>
      </c>
    </row>
    <row r="157" spans="1:10" x14ac:dyDescent="0.25">
      <c r="A157" s="2">
        <v>45997</v>
      </c>
      <c r="B157" t="s">
        <v>10</v>
      </c>
      <c r="D157" s="10" t="s">
        <v>71</v>
      </c>
      <c r="E157" t="s">
        <v>0</v>
      </c>
      <c r="F157" s="1">
        <v>14.49</v>
      </c>
      <c r="G157" s="1">
        <v>2.9</v>
      </c>
      <c r="I157" s="10" t="str">
        <f>VLOOKUP(J157,[1]Sheet1!$A$2:$B$1138,2,FALSE)</f>
        <v>Learning Resources</v>
      </c>
      <c r="J157" s="10">
        <v>4070</v>
      </c>
    </row>
    <row r="158" spans="1:10" x14ac:dyDescent="0.25">
      <c r="A158" s="2">
        <v>45997</v>
      </c>
      <c r="B158" t="s">
        <v>10</v>
      </c>
      <c r="D158" s="10" t="s">
        <v>71</v>
      </c>
      <c r="E158" t="s">
        <v>0</v>
      </c>
      <c r="F158" s="1">
        <v>7.58</v>
      </c>
      <c r="G158" s="1">
        <v>1.52</v>
      </c>
      <c r="I158" s="10" t="str">
        <f>VLOOKUP(J158,[1]Sheet1!$A$2:$B$1138,2,FALSE)</f>
        <v>Learning Resources</v>
      </c>
      <c r="J158" s="10">
        <v>4070</v>
      </c>
    </row>
    <row r="159" spans="1:10" x14ac:dyDescent="0.25">
      <c r="A159" s="2">
        <v>45997</v>
      </c>
      <c r="B159" t="s">
        <v>10</v>
      </c>
      <c r="D159" s="10" t="s">
        <v>71</v>
      </c>
      <c r="E159" t="s">
        <v>0</v>
      </c>
      <c r="F159" s="1">
        <v>10.989999999999998</v>
      </c>
      <c r="G159" s="1">
        <v>2.2000000000000002</v>
      </c>
      <c r="I159" s="10" t="str">
        <f>VLOOKUP(J159,[1]Sheet1!$A$2:$B$1138,2,FALSE)</f>
        <v>Learning Resources</v>
      </c>
      <c r="J159" s="10">
        <v>4070</v>
      </c>
    </row>
    <row r="160" spans="1:10" x14ac:dyDescent="0.25">
      <c r="A160" s="2">
        <v>45997</v>
      </c>
      <c r="B160" t="s">
        <v>10</v>
      </c>
      <c r="D160" s="10" t="s">
        <v>71</v>
      </c>
      <c r="E160" t="s">
        <v>0</v>
      </c>
      <c r="F160" s="1">
        <v>6.1899999999999995</v>
      </c>
      <c r="G160" s="1">
        <v>1.24</v>
      </c>
      <c r="I160" s="10" t="str">
        <f>VLOOKUP(J160,[1]Sheet1!$A$2:$B$1138,2,FALSE)</f>
        <v>Learning Resources</v>
      </c>
      <c r="J160" s="10">
        <v>4070</v>
      </c>
    </row>
    <row r="161" spans="1:10" x14ac:dyDescent="0.25">
      <c r="A161" s="2">
        <v>45997</v>
      </c>
      <c r="B161" t="s">
        <v>10</v>
      </c>
      <c r="D161" s="10" t="s">
        <v>71</v>
      </c>
      <c r="E161" t="s">
        <v>0</v>
      </c>
      <c r="F161" s="1">
        <v>10.49</v>
      </c>
      <c r="G161" s="1">
        <v>2.1</v>
      </c>
      <c r="I161" s="10" t="str">
        <f>VLOOKUP(J161,[1]Sheet1!$A$2:$B$1138,2,FALSE)</f>
        <v>Learning Resources</v>
      </c>
      <c r="J161" s="10">
        <v>4070</v>
      </c>
    </row>
    <row r="162" spans="1:10" x14ac:dyDescent="0.25">
      <c r="A162" s="2">
        <v>45997</v>
      </c>
      <c r="B162" t="s">
        <v>10</v>
      </c>
      <c r="D162" s="10" t="s">
        <v>71</v>
      </c>
      <c r="E162" t="s">
        <v>0</v>
      </c>
      <c r="F162" s="1">
        <v>9.2900000000000009</v>
      </c>
      <c r="G162" s="1">
        <v>1.86</v>
      </c>
      <c r="I162" s="10" t="str">
        <f>VLOOKUP(J162,[1]Sheet1!$A$2:$B$1138,2,FALSE)</f>
        <v>Learning Resources</v>
      </c>
      <c r="J162" s="10">
        <v>4070</v>
      </c>
    </row>
    <row r="163" spans="1:10" x14ac:dyDescent="0.25">
      <c r="A163" s="2">
        <v>45996</v>
      </c>
      <c r="B163" t="s">
        <v>10</v>
      </c>
      <c r="D163" s="10" t="s">
        <v>71</v>
      </c>
      <c r="E163" t="s">
        <v>0</v>
      </c>
      <c r="F163" s="1">
        <v>-1.49</v>
      </c>
      <c r="G163" s="1">
        <v>-0.3</v>
      </c>
      <c r="I163" s="10" t="str">
        <f>VLOOKUP(J163,[1]Sheet1!$A$2:$B$1138,2,FALSE)</f>
        <v>Learning Resources</v>
      </c>
      <c r="J163" s="10">
        <v>4070</v>
      </c>
    </row>
    <row r="164" spans="1:10" x14ac:dyDescent="0.25">
      <c r="A164" s="2">
        <v>45996</v>
      </c>
      <c r="B164" t="s">
        <v>10</v>
      </c>
      <c r="D164" s="10" t="s">
        <v>71</v>
      </c>
      <c r="E164" t="s">
        <v>0</v>
      </c>
      <c r="F164" s="1">
        <v>-4.99</v>
      </c>
      <c r="G164" s="1">
        <v>-0.99</v>
      </c>
      <c r="I164" s="10" t="str">
        <f>VLOOKUP(J164,[1]Sheet1!$A$2:$B$1138,2,FALSE)</f>
        <v>Learning Resources</v>
      </c>
      <c r="J164" s="10">
        <v>4070</v>
      </c>
    </row>
    <row r="165" spans="1:10" x14ac:dyDescent="0.25">
      <c r="A165" s="2">
        <v>45996</v>
      </c>
      <c r="B165" t="s">
        <v>10</v>
      </c>
      <c r="D165" s="10" t="s">
        <v>71</v>
      </c>
      <c r="E165" t="s">
        <v>0</v>
      </c>
      <c r="F165" s="1">
        <v>-3.8899999999999997</v>
      </c>
      <c r="G165" s="1">
        <v>-0.78</v>
      </c>
      <c r="I165" s="10" t="str">
        <f>VLOOKUP(J165,[1]Sheet1!$A$2:$B$1138,2,FALSE)</f>
        <v>Learning Resources</v>
      </c>
      <c r="J165" s="10">
        <v>4070</v>
      </c>
    </row>
    <row r="166" spans="1:10" x14ac:dyDescent="0.25">
      <c r="A166" s="2">
        <v>45996</v>
      </c>
      <c r="B166" t="s">
        <v>10</v>
      </c>
      <c r="D166" s="10" t="s">
        <v>71</v>
      </c>
      <c r="E166" t="s">
        <v>0</v>
      </c>
      <c r="F166" s="1">
        <v>-3.49</v>
      </c>
      <c r="G166" s="1">
        <v>-0.7</v>
      </c>
      <c r="I166" s="10" t="str">
        <f>VLOOKUP(J166,[1]Sheet1!$A$2:$B$1138,2,FALSE)</f>
        <v>Learning Resources</v>
      </c>
      <c r="J166" s="10">
        <v>4070</v>
      </c>
    </row>
    <row r="167" spans="1:10" x14ac:dyDescent="0.25">
      <c r="A167" s="2">
        <v>45997</v>
      </c>
      <c r="B167" t="s">
        <v>34</v>
      </c>
      <c r="D167" s="10" t="s">
        <v>73</v>
      </c>
      <c r="E167" t="s">
        <v>0</v>
      </c>
      <c r="F167" s="1">
        <v>127.45</v>
      </c>
      <c r="G167" s="1">
        <v>25.48</v>
      </c>
      <c r="I167" s="10" t="str">
        <f>VLOOKUP(J167,[1]Sheet1!$A$2:$B$1138,2,FALSE)</f>
        <v>Learning Resources</v>
      </c>
      <c r="J167" s="10">
        <v>4070</v>
      </c>
    </row>
    <row r="168" spans="1:10" x14ac:dyDescent="0.25">
      <c r="A168" s="2">
        <v>45997</v>
      </c>
      <c r="B168" t="s">
        <v>34</v>
      </c>
      <c r="D168" s="10" t="s">
        <v>73</v>
      </c>
      <c r="E168" t="s">
        <v>0</v>
      </c>
      <c r="F168" s="1">
        <v>29.979999999999997</v>
      </c>
      <c r="G168" s="1">
        <v>6</v>
      </c>
      <c r="I168" s="10" t="str">
        <f>VLOOKUP(J168,[1]Sheet1!$A$2:$B$1138,2,FALSE)</f>
        <v>Learning Resources</v>
      </c>
      <c r="J168" s="10">
        <v>4070</v>
      </c>
    </row>
    <row r="169" spans="1:10" x14ac:dyDescent="0.25">
      <c r="A169" s="2">
        <v>45997</v>
      </c>
      <c r="B169" t="s">
        <v>34</v>
      </c>
      <c r="D169" s="10" t="s">
        <v>73</v>
      </c>
      <c r="E169" t="s">
        <v>0</v>
      </c>
      <c r="F169" s="1">
        <v>54.899999999999991</v>
      </c>
      <c r="G169" s="1">
        <v>10.98</v>
      </c>
      <c r="I169" s="10" t="str">
        <f>VLOOKUP(J169,[1]Sheet1!$A$2:$B$1138,2,FALSE)</f>
        <v>Learning Resources</v>
      </c>
      <c r="J169" s="10">
        <v>4070</v>
      </c>
    </row>
    <row r="170" spans="1:10" x14ac:dyDescent="0.25">
      <c r="A170" s="2">
        <v>45997</v>
      </c>
      <c r="B170" t="s">
        <v>34</v>
      </c>
      <c r="D170" s="10" t="s">
        <v>73</v>
      </c>
      <c r="E170" t="s">
        <v>0</v>
      </c>
      <c r="F170" s="1">
        <v>1.5899999999999999</v>
      </c>
      <c r="G170" s="1">
        <v>0.32</v>
      </c>
      <c r="I170" s="10" t="str">
        <f>VLOOKUP(J170,[1]Sheet1!$A$2:$B$1138,2,FALSE)</f>
        <v>Learning Resources</v>
      </c>
      <c r="J170" s="10">
        <v>4070</v>
      </c>
    </row>
    <row r="171" spans="1:10" x14ac:dyDescent="0.25">
      <c r="A171" s="2">
        <v>45997</v>
      </c>
      <c r="B171" t="s">
        <v>34</v>
      </c>
      <c r="D171" s="10" t="s">
        <v>73</v>
      </c>
      <c r="E171" t="s">
        <v>0</v>
      </c>
      <c r="F171" s="1">
        <v>1.5899999999999999</v>
      </c>
      <c r="G171" s="1">
        <v>0.32</v>
      </c>
      <c r="I171" s="10" t="str">
        <f>VLOOKUP(J171,[1]Sheet1!$A$2:$B$1138,2,FALSE)</f>
        <v>Learning Resources</v>
      </c>
      <c r="J171" s="10">
        <v>4070</v>
      </c>
    </row>
    <row r="172" spans="1:10" x14ac:dyDescent="0.25">
      <c r="A172" s="2">
        <v>45997</v>
      </c>
      <c r="B172" t="s">
        <v>34</v>
      </c>
      <c r="D172" s="10" t="s">
        <v>73</v>
      </c>
      <c r="E172" t="s">
        <v>0</v>
      </c>
      <c r="F172" s="1">
        <v>1.5899999999999999</v>
      </c>
      <c r="G172" s="1">
        <v>0.32</v>
      </c>
      <c r="I172" s="10" t="str">
        <f>VLOOKUP(J172,[1]Sheet1!$A$2:$B$1138,2,FALSE)</f>
        <v>Learning Resources</v>
      </c>
      <c r="J172" s="10">
        <v>4070</v>
      </c>
    </row>
    <row r="173" spans="1:10" x14ac:dyDescent="0.25">
      <c r="A173" s="2">
        <v>45997</v>
      </c>
      <c r="B173" t="s">
        <v>34</v>
      </c>
      <c r="D173" s="10" t="s">
        <v>73</v>
      </c>
      <c r="E173" t="s">
        <v>0</v>
      </c>
      <c r="F173" s="1">
        <v>1.5899999999999999</v>
      </c>
      <c r="G173" s="1">
        <v>0.32</v>
      </c>
      <c r="I173" s="10" t="str">
        <f>VLOOKUP(J173,[1]Sheet1!$A$2:$B$1138,2,FALSE)</f>
        <v>Learning Resources</v>
      </c>
      <c r="J173" s="10">
        <v>4070</v>
      </c>
    </row>
    <row r="174" spans="1:10" x14ac:dyDescent="0.25">
      <c r="A174" s="2">
        <v>45997</v>
      </c>
      <c r="B174" t="s">
        <v>34</v>
      </c>
      <c r="D174" s="10" t="s">
        <v>73</v>
      </c>
      <c r="E174" t="s">
        <v>0</v>
      </c>
      <c r="F174" s="1">
        <v>2.79</v>
      </c>
      <c r="G174" s="1">
        <v>0.56000000000000005</v>
      </c>
      <c r="I174" s="10" t="str">
        <f>VLOOKUP(J174,[1]Sheet1!$A$2:$B$1138,2,FALSE)</f>
        <v>Learning Resources</v>
      </c>
      <c r="J174" s="10">
        <v>4070</v>
      </c>
    </row>
    <row r="175" spans="1:10" x14ac:dyDescent="0.25">
      <c r="A175" s="2">
        <v>45997</v>
      </c>
      <c r="B175" t="s">
        <v>34</v>
      </c>
      <c r="D175" s="10" t="s">
        <v>73</v>
      </c>
      <c r="E175" t="s">
        <v>0</v>
      </c>
      <c r="F175" s="1">
        <v>8.26</v>
      </c>
      <c r="G175" s="1">
        <v>1.65</v>
      </c>
      <c r="I175" s="10" t="str">
        <f>VLOOKUP(J175,[1]Sheet1!$A$2:$B$1138,2,FALSE)</f>
        <v>Learning Resources</v>
      </c>
      <c r="J175" s="10">
        <v>4070</v>
      </c>
    </row>
    <row r="176" spans="1:10" x14ac:dyDescent="0.25">
      <c r="A176" s="2">
        <v>45996</v>
      </c>
      <c r="B176" t="s">
        <v>35</v>
      </c>
      <c r="D176" s="10" t="s">
        <v>72</v>
      </c>
      <c r="E176" t="s">
        <v>0</v>
      </c>
      <c r="F176" s="1">
        <v>34.979999999999997</v>
      </c>
      <c r="G176" s="1">
        <v>7</v>
      </c>
      <c r="I176" s="10" t="str">
        <f>VLOOKUP(J176,[1]Sheet1!$A$2:$B$1138,2,FALSE)</f>
        <v>Other Catering</v>
      </c>
      <c r="J176" s="10">
        <v>4120</v>
      </c>
    </row>
    <row r="177" spans="1:10" x14ac:dyDescent="0.25">
      <c r="A177" s="2">
        <v>45996</v>
      </c>
      <c r="B177" t="s">
        <v>36</v>
      </c>
      <c r="D177" s="10" t="s">
        <v>71</v>
      </c>
      <c r="E177" t="s">
        <v>0</v>
      </c>
      <c r="F177" s="1">
        <v>12.9</v>
      </c>
      <c r="G177" s="1">
        <v>2.58</v>
      </c>
      <c r="I177" s="10" t="str">
        <f>VLOOKUP(J177,[1]Sheet1!$A$2:$B$1138,2,FALSE)</f>
        <v>Printing and Stationery</v>
      </c>
      <c r="J177" s="10">
        <v>4300</v>
      </c>
    </row>
    <row r="178" spans="1:10" x14ac:dyDescent="0.25">
      <c r="A178" s="2">
        <v>45997</v>
      </c>
      <c r="B178" t="s">
        <v>22</v>
      </c>
      <c r="D178" s="10" t="s">
        <v>72</v>
      </c>
      <c r="E178" t="s">
        <v>0</v>
      </c>
      <c r="F178" s="1">
        <v>20.95</v>
      </c>
      <c r="G178" s="1">
        <v>4.18</v>
      </c>
      <c r="I178" s="10" t="str">
        <f>VLOOKUP(J178,[1]Sheet1!$A$2:$B$1138,2,FALSE)</f>
        <v>Other Catering</v>
      </c>
      <c r="J178" s="10">
        <v>4120</v>
      </c>
    </row>
    <row r="179" spans="1:10" x14ac:dyDescent="0.25">
      <c r="A179" s="2">
        <v>45997</v>
      </c>
      <c r="B179" t="s">
        <v>22</v>
      </c>
      <c r="D179" s="10" t="s">
        <v>72</v>
      </c>
      <c r="E179" t="s">
        <v>0</v>
      </c>
      <c r="F179" s="1">
        <v>3.19</v>
      </c>
      <c r="G179" s="1">
        <v>0.64</v>
      </c>
      <c r="I179" s="10" t="str">
        <f>VLOOKUP(J179,[1]Sheet1!$A$2:$B$1138,2,FALSE)</f>
        <v>Other Catering</v>
      </c>
      <c r="J179" s="10">
        <v>4120</v>
      </c>
    </row>
    <row r="180" spans="1:10" x14ac:dyDescent="0.25">
      <c r="A180" s="2">
        <v>45997</v>
      </c>
      <c r="B180" t="s">
        <v>22</v>
      </c>
      <c r="D180" s="10" t="s">
        <v>72</v>
      </c>
      <c r="E180" t="s">
        <v>0</v>
      </c>
      <c r="F180" s="1">
        <v>5.83</v>
      </c>
      <c r="G180" s="1">
        <v>1.17</v>
      </c>
      <c r="I180" s="10" t="str">
        <f>VLOOKUP(J180,[1]Sheet1!$A$2:$B$1138,2,FALSE)</f>
        <v>Other Catering</v>
      </c>
      <c r="J180" s="10">
        <v>4120</v>
      </c>
    </row>
    <row r="181" spans="1:10" x14ac:dyDescent="0.25">
      <c r="A181" s="2">
        <v>45997</v>
      </c>
      <c r="B181" t="s">
        <v>22</v>
      </c>
      <c r="D181" s="10" t="s">
        <v>72</v>
      </c>
      <c r="E181" t="s">
        <v>0</v>
      </c>
      <c r="F181" s="1">
        <v>11.66</v>
      </c>
      <c r="G181" s="1">
        <v>2.33</v>
      </c>
      <c r="I181" s="10" t="str">
        <f>VLOOKUP(J181,[1]Sheet1!$A$2:$B$1138,2,FALSE)</f>
        <v>Other Catering</v>
      </c>
      <c r="J181" s="10">
        <v>4120</v>
      </c>
    </row>
    <row r="182" spans="1:10" x14ac:dyDescent="0.25">
      <c r="A182" s="2">
        <v>45997</v>
      </c>
      <c r="B182" t="s">
        <v>22</v>
      </c>
      <c r="D182" s="10" t="s">
        <v>72</v>
      </c>
      <c r="E182" t="s">
        <v>0</v>
      </c>
      <c r="F182" s="1">
        <v>11.66</v>
      </c>
      <c r="G182" s="1">
        <v>2.33</v>
      </c>
      <c r="I182" s="10" t="str">
        <f>VLOOKUP(J182,[1]Sheet1!$A$2:$B$1138,2,FALSE)</f>
        <v>Other Catering</v>
      </c>
      <c r="J182" s="10">
        <v>4120</v>
      </c>
    </row>
    <row r="183" spans="1:10" x14ac:dyDescent="0.25">
      <c r="A183" s="2">
        <v>45997</v>
      </c>
      <c r="B183" t="s">
        <v>22</v>
      </c>
      <c r="D183" s="10" t="s">
        <v>72</v>
      </c>
      <c r="E183" t="s">
        <v>0</v>
      </c>
      <c r="F183" s="1">
        <v>15.38</v>
      </c>
      <c r="G183" s="1">
        <v>3.08</v>
      </c>
      <c r="I183" s="10" t="str">
        <f>VLOOKUP(J183,[1]Sheet1!$A$2:$B$1138,2,FALSE)</f>
        <v>Other Catering</v>
      </c>
      <c r="J183" s="10">
        <v>4120</v>
      </c>
    </row>
    <row r="184" spans="1:10" x14ac:dyDescent="0.25">
      <c r="A184" s="2">
        <v>45997</v>
      </c>
      <c r="B184" t="s">
        <v>22</v>
      </c>
      <c r="D184" s="10" t="s">
        <v>72</v>
      </c>
      <c r="E184" t="s">
        <v>0</v>
      </c>
      <c r="F184" s="1">
        <v>7.69</v>
      </c>
      <c r="G184" s="1">
        <v>1.54</v>
      </c>
      <c r="I184" s="10" t="str">
        <f>VLOOKUP(J184,[1]Sheet1!$A$2:$B$1138,2,FALSE)</f>
        <v>Other Catering</v>
      </c>
      <c r="J184" s="10">
        <v>4120</v>
      </c>
    </row>
    <row r="185" spans="1:10" x14ac:dyDescent="0.25">
      <c r="A185" s="2">
        <v>45997</v>
      </c>
      <c r="B185" t="s">
        <v>22</v>
      </c>
      <c r="D185" s="10" t="s">
        <v>72</v>
      </c>
      <c r="E185" t="s">
        <v>0</v>
      </c>
      <c r="F185" s="1">
        <v>4.09</v>
      </c>
      <c r="G185" s="1">
        <v>0.82</v>
      </c>
      <c r="I185" s="10" t="str">
        <f>VLOOKUP(J185,[1]Sheet1!$A$2:$B$1138,2,FALSE)</f>
        <v>Other Catering</v>
      </c>
      <c r="J185" s="10">
        <v>4120</v>
      </c>
    </row>
    <row r="186" spans="1:10" x14ac:dyDescent="0.25">
      <c r="A186" s="2">
        <v>45997</v>
      </c>
      <c r="B186" t="s">
        <v>22</v>
      </c>
      <c r="D186" s="10" t="s">
        <v>72</v>
      </c>
      <c r="E186" t="s">
        <v>0</v>
      </c>
      <c r="F186" s="1">
        <v>5.09</v>
      </c>
      <c r="G186" s="1">
        <v>1.02</v>
      </c>
      <c r="I186" s="10" t="str">
        <f>VLOOKUP(J186,[1]Sheet1!$A$2:$B$1138,2,FALSE)</f>
        <v>Other Catering</v>
      </c>
      <c r="J186" s="10">
        <v>4120</v>
      </c>
    </row>
    <row r="187" spans="1:10" x14ac:dyDescent="0.25">
      <c r="A187" s="2">
        <v>45997</v>
      </c>
      <c r="B187" t="s">
        <v>22</v>
      </c>
      <c r="D187" s="10" t="s">
        <v>72</v>
      </c>
      <c r="E187" t="s">
        <v>0</v>
      </c>
      <c r="F187" s="1">
        <v>12.96</v>
      </c>
      <c r="G187" s="1">
        <v>2.59</v>
      </c>
      <c r="I187" s="10" t="str">
        <f>VLOOKUP(J187,[1]Sheet1!$A$2:$B$1138,2,FALSE)</f>
        <v>Other Catering</v>
      </c>
      <c r="J187" s="10">
        <v>4120</v>
      </c>
    </row>
    <row r="188" spans="1:10" x14ac:dyDescent="0.25">
      <c r="A188" s="2">
        <v>45997</v>
      </c>
      <c r="B188" t="s">
        <v>10</v>
      </c>
      <c r="D188" s="10" t="s">
        <v>71</v>
      </c>
      <c r="E188" t="s">
        <v>0</v>
      </c>
      <c r="F188" s="1">
        <v>12.49</v>
      </c>
      <c r="G188" s="1">
        <v>2.5</v>
      </c>
      <c r="I188" s="10" t="str">
        <f>VLOOKUP(J188,[1]Sheet1!$A$2:$B$1138,2,FALSE)</f>
        <v>Learning Resources</v>
      </c>
      <c r="J188" s="10">
        <v>4070</v>
      </c>
    </row>
    <row r="189" spans="1:10" x14ac:dyDescent="0.25">
      <c r="A189" s="2">
        <v>45997</v>
      </c>
      <c r="B189" t="s">
        <v>10</v>
      </c>
      <c r="D189" s="10" t="s">
        <v>71</v>
      </c>
      <c r="E189" t="s">
        <v>0</v>
      </c>
      <c r="F189" s="1">
        <v>14.989999999999998</v>
      </c>
      <c r="G189" s="1">
        <v>2.98</v>
      </c>
      <c r="I189" s="10" t="str">
        <f>VLOOKUP(J189,[1]Sheet1!$A$2:$B$1138,2,FALSE)</f>
        <v>Learning Resources</v>
      </c>
      <c r="J189" s="10">
        <v>4070</v>
      </c>
    </row>
    <row r="190" spans="1:10" x14ac:dyDescent="0.25">
      <c r="A190" s="2">
        <v>45997</v>
      </c>
      <c r="B190" t="s">
        <v>10</v>
      </c>
      <c r="D190" s="10" t="s">
        <v>71</v>
      </c>
      <c r="E190" t="s">
        <v>0</v>
      </c>
      <c r="F190" s="1">
        <v>8.59</v>
      </c>
      <c r="G190" s="1">
        <v>1.72</v>
      </c>
      <c r="I190" s="10" t="str">
        <f>VLOOKUP(J190,[1]Sheet1!$A$2:$B$1138,2,FALSE)</f>
        <v>Learning Resources</v>
      </c>
      <c r="J190" s="10">
        <v>4070</v>
      </c>
    </row>
    <row r="191" spans="1:10" x14ac:dyDescent="0.25">
      <c r="A191" s="2">
        <v>45997</v>
      </c>
      <c r="B191" t="s">
        <v>10</v>
      </c>
      <c r="D191" s="10" t="s">
        <v>71</v>
      </c>
      <c r="E191" t="s">
        <v>0</v>
      </c>
      <c r="F191" s="1">
        <v>4.99</v>
      </c>
      <c r="G191" s="1">
        <v>1</v>
      </c>
      <c r="I191" s="10" t="str">
        <f>VLOOKUP(J191,[1]Sheet1!$A$2:$B$1138,2,FALSE)</f>
        <v>Learning Resources</v>
      </c>
      <c r="J191" s="10">
        <v>4070</v>
      </c>
    </row>
    <row r="192" spans="1:10" x14ac:dyDescent="0.25">
      <c r="A192" s="2">
        <v>45997</v>
      </c>
      <c r="B192" t="s">
        <v>10</v>
      </c>
      <c r="D192" s="10" t="s">
        <v>71</v>
      </c>
      <c r="E192" t="s">
        <v>0</v>
      </c>
      <c r="F192" s="1">
        <v>3.79</v>
      </c>
      <c r="G192" s="1">
        <v>0.76</v>
      </c>
      <c r="I192" s="10" t="str">
        <f>VLOOKUP(J192,[1]Sheet1!$A$2:$B$1138,2,FALSE)</f>
        <v>Learning Resources</v>
      </c>
      <c r="J192" s="10">
        <v>4070</v>
      </c>
    </row>
    <row r="193" spans="1:10" x14ac:dyDescent="0.25">
      <c r="A193" s="2">
        <v>45997</v>
      </c>
      <c r="B193" t="s">
        <v>10</v>
      </c>
      <c r="D193" s="10" t="s">
        <v>71</v>
      </c>
      <c r="E193" t="s">
        <v>0</v>
      </c>
      <c r="F193" s="1">
        <v>7.69</v>
      </c>
      <c r="G193" s="1">
        <v>1.54</v>
      </c>
      <c r="I193" s="10" t="str">
        <f>VLOOKUP(J193,[1]Sheet1!$A$2:$B$1138,2,FALSE)</f>
        <v>Learning Resources</v>
      </c>
      <c r="J193" s="10">
        <v>4070</v>
      </c>
    </row>
    <row r="194" spans="1:10" x14ac:dyDescent="0.25">
      <c r="A194" s="2">
        <v>45997</v>
      </c>
      <c r="B194" t="s">
        <v>10</v>
      </c>
      <c r="D194" s="10" t="s">
        <v>71</v>
      </c>
      <c r="E194" t="s">
        <v>0</v>
      </c>
      <c r="F194" s="1">
        <v>6.49</v>
      </c>
      <c r="G194" s="1">
        <v>1.3</v>
      </c>
      <c r="I194" s="10" t="str">
        <f>VLOOKUP(J194,[1]Sheet1!$A$2:$B$1138,2,FALSE)</f>
        <v>Learning Resources</v>
      </c>
      <c r="J194" s="10">
        <v>4070</v>
      </c>
    </row>
    <row r="195" spans="1:10" x14ac:dyDescent="0.25">
      <c r="A195" s="2">
        <v>45997</v>
      </c>
      <c r="B195" t="s">
        <v>10</v>
      </c>
      <c r="D195" s="10" t="s">
        <v>71</v>
      </c>
      <c r="E195" t="s">
        <v>0</v>
      </c>
      <c r="F195" s="1">
        <v>4.4899999999999993</v>
      </c>
      <c r="G195" s="1">
        <v>0.9</v>
      </c>
      <c r="I195" s="10" t="str">
        <f>VLOOKUP(J195,[1]Sheet1!$A$2:$B$1138,2,FALSE)</f>
        <v>Learning Resources</v>
      </c>
      <c r="J195" s="10">
        <v>4070</v>
      </c>
    </row>
    <row r="196" spans="1:10" x14ac:dyDescent="0.25">
      <c r="A196" s="2">
        <v>45997</v>
      </c>
      <c r="B196" t="s">
        <v>10</v>
      </c>
      <c r="D196" s="10" t="s">
        <v>71</v>
      </c>
      <c r="E196" t="s">
        <v>0</v>
      </c>
      <c r="F196" s="1">
        <v>1.49</v>
      </c>
      <c r="G196" s="1">
        <v>0.3</v>
      </c>
      <c r="I196" s="10" t="str">
        <f>VLOOKUP(J196,[1]Sheet1!$A$2:$B$1138,2,FALSE)</f>
        <v>Learning Resources</v>
      </c>
      <c r="J196" s="10">
        <v>4070</v>
      </c>
    </row>
    <row r="197" spans="1:10" x14ac:dyDescent="0.25">
      <c r="A197" s="2">
        <v>45997</v>
      </c>
      <c r="B197" t="s">
        <v>10</v>
      </c>
      <c r="D197" s="10" t="s">
        <v>71</v>
      </c>
      <c r="E197" t="s">
        <v>0</v>
      </c>
      <c r="F197" s="1">
        <v>7.59</v>
      </c>
      <c r="G197" s="1">
        <v>1.52</v>
      </c>
      <c r="I197" s="10" t="str">
        <f>VLOOKUP(J197,[1]Sheet1!$A$2:$B$1138,2,FALSE)</f>
        <v>Learning Resources</v>
      </c>
      <c r="J197" s="10">
        <v>4070</v>
      </c>
    </row>
    <row r="198" spans="1:10" x14ac:dyDescent="0.25">
      <c r="A198" s="2">
        <v>45997</v>
      </c>
      <c r="B198" t="s">
        <v>10</v>
      </c>
      <c r="C198" t="s">
        <v>38</v>
      </c>
      <c r="D198" s="10" t="s">
        <v>71</v>
      </c>
      <c r="E198" t="s">
        <v>0</v>
      </c>
      <c r="F198" s="1">
        <v>4.99</v>
      </c>
      <c r="G198" s="1">
        <v>1</v>
      </c>
      <c r="I198" s="10" t="str">
        <f>VLOOKUP(J198,[1]Sheet1!$A$2:$B$1138,2,FALSE)</f>
        <v>Learning Resources</v>
      </c>
      <c r="J198" s="10">
        <v>4070</v>
      </c>
    </row>
    <row r="199" spans="1:10" x14ac:dyDescent="0.25">
      <c r="A199" s="2">
        <v>45996</v>
      </c>
      <c r="B199" t="s">
        <v>37</v>
      </c>
      <c r="C199" t="s">
        <v>38</v>
      </c>
      <c r="D199" s="10" t="s">
        <v>71</v>
      </c>
      <c r="E199" t="s">
        <v>0</v>
      </c>
      <c r="F199" s="1">
        <v>8.4500000000000011</v>
      </c>
      <c r="G199" s="1">
        <v>1.69</v>
      </c>
      <c r="I199" s="10" t="str">
        <f>VLOOKUP(J199,[1]Sheet1!$A$2:$B$1138,2,FALSE)</f>
        <v>Learning Resources</v>
      </c>
      <c r="J199" s="10">
        <v>4070</v>
      </c>
    </row>
    <row r="200" spans="1:10" x14ac:dyDescent="0.25">
      <c r="A200" s="2">
        <v>45996</v>
      </c>
      <c r="B200" t="s">
        <v>37</v>
      </c>
      <c r="C200" t="s">
        <v>38</v>
      </c>
      <c r="D200" s="10" t="s">
        <v>71</v>
      </c>
      <c r="E200" t="s">
        <v>0</v>
      </c>
      <c r="F200" s="1">
        <v>21.979999999999997</v>
      </c>
      <c r="G200" s="1">
        <v>4.4000000000000004</v>
      </c>
      <c r="I200" s="10" t="str">
        <f>VLOOKUP(J200,[1]Sheet1!$A$2:$B$1138,2,FALSE)</f>
        <v>Learning Resources</v>
      </c>
      <c r="J200" s="10">
        <v>4070</v>
      </c>
    </row>
    <row r="201" spans="1:10" x14ac:dyDescent="0.25">
      <c r="A201" s="2">
        <v>45996</v>
      </c>
      <c r="B201" t="s">
        <v>37</v>
      </c>
      <c r="C201" t="s">
        <v>38</v>
      </c>
      <c r="D201" s="10" t="s">
        <v>71</v>
      </c>
      <c r="E201" t="s">
        <v>0</v>
      </c>
      <c r="F201" s="1">
        <v>17.18</v>
      </c>
      <c r="G201" s="1">
        <v>3.44</v>
      </c>
      <c r="I201" s="10" t="str">
        <f>VLOOKUP(J201,[1]Sheet1!$A$2:$B$1138,2,FALSE)</f>
        <v>Learning Resources</v>
      </c>
      <c r="J201" s="10">
        <v>4070</v>
      </c>
    </row>
    <row r="202" spans="1:10" x14ac:dyDescent="0.25">
      <c r="A202" s="2">
        <v>45996</v>
      </c>
      <c r="B202" t="s">
        <v>37</v>
      </c>
      <c r="C202" t="s">
        <v>38</v>
      </c>
      <c r="D202" s="10" t="s">
        <v>71</v>
      </c>
      <c r="E202" t="s">
        <v>0</v>
      </c>
      <c r="F202" s="1">
        <v>11.98</v>
      </c>
      <c r="G202" s="1">
        <v>2.4</v>
      </c>
      <c r="I202" s="10" t="str">
        <f>VLOOKUP(J202,[1]Sheet1!$A$2:$B$1138,2,FALSE)</f>
        <v>Learning Resources</v>
      </c>
      <c r="J202" s="10">
        <v>4070</v>
      </c>
    </row>
    <row r="203" spans="1:10" x14ac:dyDescent="0.25">
      <c r="A203" s="2">
        <v>45996</v>
      </c>
      <c r="B203" t="s">
        <v>37</v>
      </c>
      <c r="C203" t="s">
        <v>38</v>
      </c>
      <c r="D203" s="10" t="s">
        <v>71</v>
      </c>
      <c r="E203" t="s">
        <v>0</v>
      </c>
      <c r="F203" s="1">
        <v>13.490000000000002</v>
      </c>
      <c r="G203" s="1">
        <v>2.7</v>
      </c>
      <c r="I203" s="10" t="str">
        <f>VLOOKUP(J203,[1]Sheet1!$A$2:$B$1138,2,FALSE)</f>
        <v>Learning Resources</v>
      </c>
      <c r="J203" s="10">
        <v>4070</v>
      </c>
    </row>
    <row r="204" spans="1:10" x14ac:dyDescent="0.25">
      <c r="A204" s="2">
        <v>45996</v>
      </c>
      <c r="B204" t="s">
        <v>37</v>
      </c>
      <c r="C204" t="s">
        <v>38</v>
      </c>
      <c r="D204" s="10" t="s">
        <v>71</v>
      </c>
      <c r="E204" t="s">
        <v>0</v>
      </c>
      <c r="F204" s="1">
        <v>22.49</v>
      </c>
      <c r="G204" s="1">
        <v>4.4800000000000004</v>
      </c>
      <c r="I204" s="10" t="str">
        <f>VLOOKUP(J204,[1]Sheet1!$A$2:$B$1138,2,FALSE)</f>
        <v>Learning Resources</v>
      </c>
      <c r="J204" s="10">
        <v>4070</v>
      </c>
    </row>
    <row r="205" spans="1:10" x14ac:dyDescent="0.25">
      <c r="A205" s="2">
        <v>45996</v>
      </c>
      <c r="B205" t="s">
        <v>37</v>
      </c>
      <c r="D205" s="10" t="s">
        <v>71</v>
      </c>
      <c r="E205" t="s">
        <v>0</v>
      </c>
      <c r="F205" s="1">
        <v>13.95</v>
      </c>
      <c r="G205" s="1">
        <v>2.79</v>
      </c>
      <c r="I205" s="10" t="str">
        <f>VLOOKUP(J205,[1]Sheet1!$A$2:$B$1138,2,FALSE)</f>
        <v>Learning Resources</v>
      </c>
      <c r="J205" s="10">
        <v>4070</v>
      </c>
    </row>
    <row r="206" spans="1:10" x14ac:dyDescent="0.25">
      <c r="A206" s="2">
        <v>45996</v>
      </c>
      <c r="B206" t="s">
        <v>23</v>
      </c>
      <c r="D206" s="10" t="s">
        <v>71</v>
      </c>
      <c r="E206" t="s">
        <v>0</v>
      </c>
      <c r="F206" s="1">
        <v>4.1900000000000004</v>
      </c>
      <c r="G206" s="1">
        <v>0.84</v>
      </c>
      <c r="I206" s="10" t="str">
        <f>VLOOKUP(J206,[1]Sheet1!$A$2:$B$1138,2,FALSE)</f>
        <v>Printing and Stationery</v>
      </c>
      <c r="J206" s="10">
        <v>4300</v>
      </c>
    </row>
    <row r="207" spans="1:10" x14ac:dyDescent="0.25">
      <c r="A207" s="2">
        <v>45996</v>
      </c>
      <c r="B207" t="s">
        <v>23</v>
      </c>
      <c r="D207" s="10" t="s">
        <v>71</v>
      </c>
      <c r="E207" t="s">
        <v>0</v>
      </c>
      <c r="F207" s="1">
        <v>11.98</v>
      </c>
      <c r="G207" s="1">
        <v>2.4</v>
      </c>
      <c r="I207" s="10" t="str">
        <f>VLOOKUP(J207,[1]Sheet1!$A$2:$B$1138,2,FALSE)</f>
        <v>Printing and Stationery</v>
      </c>
      <c r="J207" s="10">
        <v>4300</v>
      </c>
    </row>
    <row r="208" spans="1:10" x14ac:dyDescent="0.25">
      <c r="A208" s="2">
        <v>45996</v>
      </c>
      <c r="B208" t="s">
        <v>23</v>
      </c>
      <c r="D208" s="10" t="s">
        <v>71</v>
      </c>
      <c r="E208" t="s">
        <v>0</v>
      </c>
      <c r="F208" s="1">
        <v>8.23</v>
      </c>
      <c r="G208" s="1">
        <v>1.65</v>
      </c>
      <c r="I208" s="10" t="str">
        <f>VLOOKUP(J208,[1]Sheet1!$A$2:$B$1138,2,FALSE)</f>
        <v>Printing and Stationery</v>
      </c>
      <c r="J208" s="10">
        <v>4300</v>
      </c>
    </row>
    <row r="209" spans="1:10" x14ac:dyDescent="0.25">
      <c r="A209" s="2">
        <v>45996</v>
      </c>
      <c r="B209" t="s">
        <v>23</v>
      </c>
      <c r="D209" s="10" t="s">
        <v>71</v>
      </c>
      <c r="E209" t="s">
        <v>0</v>
      </c>
      <c r="F209" s="1">
        <v>11.18</v>
      </c>
      <c r="G209" s="1">
        <v>2.2400000000000002</v>
      </c>
      <c r="I209" s="10" t="str">
        <f>VLOOKUP(J209,[1]Sheet1!$A$2:$B$1138,2,FALSE)</f>
        <v>Printing and Stationery</v>
      </c>
      <c r="J209" s="10">
        <v>4300</v>
      </c>
    </row>
    <row r="210" spans="1:10" x14ac:dyDescent="0.25">
      <c r="A210" s="2">
        <v>45996</v>
      </c>
      <c r="B210" t="s">
        <v>23</v>
      </c>
      <c r="D210" s="10" t="s">
        <v>71</v>
      </c>
      <c r="E210" t="s">
        <v>0</v>
      </c>
      <c r="F210" s="1">
        <v>14.18</v>
      </c>
      <c r="G210" s="1">
        <v>2.82</v>
      </c>
      <c r="I210" s="10" t="str">
        <f>VLOOKUP(J210,[1]Sheet1!$A$2:$B$1138,2,FALSE)</f>
        <v>Printing and Stationery</v>
      </c>
      <c r="J210" s="10">
        <v>4300</v>
      </c>
    </row>
    <row r="211" spans="1:10" x14ac:dyDescent="0.25">
      <c r="A211" s="2">
        <v>45997</v>
      </c>
      <c r="B211" t="s">
        <v>22</v>
      </c>
      <c r="D211" s="10" t="s">
        <v>72</v>
      </c>
      <c r="E211" t="s">
        <v>0</v>
      </c>
      <c r="F211" s="1">
        <v>3.59</v>
      </c>
      <c r="G211" s="1">
        <v>0.72</v>
      </c>
      <c r="I211" s="10" t="str">
        <f>VLOOKUP(J211,[1]Sheet1!$A$2:$B$1138,2,FALSE)</f>
        <v>Other Catering</v>
      </c>
      <c r="J211" s="10">
        <v>4120</v>
      </c>
    </row>
    <row r="212" spans="1:10" x14ac:dyDescent="0.25">
      <c r="A212" s="2">
        <v>45997</v>
      </c>
      <c r="B212" t="s">
        <v>22</v>
      </c>
      <c r="D212" s="10" t="s">
        <v>72</v>
      </c>
      <c r="E212" t="s">
        <v>0</v>
      </c>
      <c r="F212" s="1">
        <v>5.69</v>
      </c>
      <c r="G212" s="1">
        <v>1.1399999999999999</v>
      </c>
      <c r="I212" s="10" t="str">
        <f>VLOOKUP(J212,[1]Sheet1!$A$2:$B$1138,2,FALSE)</f>
        <v>Other Catering</v>
      </c>
      <c r="J212" s="10">
        <v>4120</v>
      </c>
    </row>
    <row r="213" spans="1:10" x14ac:dyDescent="0.25">
      <c r="A213" s="2">
        <v>45997</v>
      </c>
      <c r="B213" t="s">
        <v>22</v>
      </c>
      <c r="D213" s="10" t="s">
        <v>72</v>
      </c>
      <c r="E213" t="s">
        <v>0</v>
      </c>
      <c r="F213" s="1">
        <v>9.5500000000000007</v>
      </c>
      <c r="G213" s="1">
        <v>1.91</v>
      </c>
      <c r="I213" s="10" t="str">
        <f>VLOOKUP(J213,[1]Sheet1!$A$2:$B$1138,2,FALSE)</f>
        <v>Other Catering</v>
      </c>
      <c r="J213" s="10">
        <v>4120</v>
      </c>
    </row>
    <row r="214" spans="1:10" x14ac:dyDescent="0.25">
      <c r="A214" s="2">
        <v>45997</v>
      </c>
      <c r="B214" t="s">
        <v>22</v>
      </c>
      <c r="D214" s="10" t="s">
        <v>72</v>
      </c>
      <c r="E214" t="s">
        <v>0</v>
      </c>
      <c r="F214" s="1">
        <v>20.98</v>
      </c>
      <c r="G214" s="1">
        <v>4.1900000000000004</v>
      </c>
      <c r="I214" s="10" t="str">
        <f>VLOOKUP(J214,[1]Sheet1!$A$2:$B$1138,2,FALSE)</f>
        <v>Other Catering</v>
      </c>
      <c r="J214" s="10">
        <v>4120</v>
      </c>
    </row>
    <row r="215" spans="1:10" x14ac:dyDescent="0.25">
      <c r="A215" s="2">
        <v>45997</v>
      </c>
      <c r="B215" t="s">
        <v>22</v>
      </c>
      <c r="D215" s="10" t="s">
        <v>72</v>
      </c>
      <c r="E215" t="s">
        <v>0</v>
      </c>
      <c r="F215" s="1">
        <v>16.78</v>
      </c>
      <c r="G215" s="1">
        <v>3.36</v>
      </c>
      <c r="I215" s="10" t="str">
        <f>VLOOKUP(J215,[1]Sheet1!$A$2:$B$1138,2,FALSE)</f>
        <v>Other Catering</v>
      </c>
      <c r="J215" s="10">
        <v>4120</v>
      </c>
    </row>
    <row r="216" spans="1:10" x14ac:dyDescent="0.25">
      <c r="A216" s="2">
        <v>45997</v>
      </c>
      <c r="B216" t="s">
        <v>22</v>
      </c>
      <c r="D216" s="10" t="s">
        <v>72</v>
      </c>
      <c r="E216" t="s">
        <v>0</v>
      </c>
      <c r="F216" s="1">
        <v>19.47</v>
      </c>
      <c r="G216" s="1">
        <v>3.89</v>
      </c>
      <c r="I216" s="10" t="str">
        <f>VLOOKUP(J216,[1]Sheet1!$A$2:$B$1138,2,FALSE)</f>
        <v>Other Catering</v>
      </c>
      <c r="J216" s="10">
        <v>4120</v>
      </c>
    </row>
    <row r="217" spans="1:10" x14ac:dyDescent="0.25">
      <c r="A217" s="2">
        <v>45997</v>
      </c>
      <c r="B217" t="s">
        <v>22</v>
      </c>
      <c r="D217" s="10" t="s">
        <v>72</v>
      </c>
      <c r="E217" t="s">
        <v>0</v>
      </c>
      <c r="F217" s="1">
        <v>19.950000000000003</v>
      </c>
      <c r="G217" s="1">
        <v>3.99</v>
      </c>
      <c r="I217" s="10" t="str">
        <f>VLOOKUP(J217,[1]Sheet1!$A$2:$B$1138,2,FALSE)</f>
        <v>Other Catering</v>
      </c>
      <c r="J217" s="10">
        <v>4120</v>
      </c>
    </row>
    <row r="218" spans="1:10" x14ac:dyDescent="0.25">
      <c r="A218" s="2">
        <v>45997</v>
      </c>
      <c r="B218" t="s">
        <v>22</v>
      </c>
      <c r="D218" s="10" t="s">
        <v>72</v>
      </c>
      <c r="E218" t="s">
        <v>0</v>
      </c>
      <c r="F218" s="1">
        <v>20.95</v>
      </c>
      <c r="G218" s="1">
        <v>4.1900000000000004</v>
      </c>
      <c r="I218" s="10" t="str">
        <f>VLOOKUP(J218,[1]Sheet1!$A$2:$B$1138,2,FALSE)</f>
        <v>Other Catering</v>
      </c>
      <c r="J218" s="10">
        <v>4120</v>
      </c>
    </row>
    <row r="219" spans="1:10" x14ac:dyDescent="0.25">
      <c r="A219" s="2">
        <v>45997</v>
      </c>
      <c r="B219" t="s">
        <v>39</v>
      </c>
      <c r="D219" s="10" t="s">
        <v>71</v>
      </c>
      <c r="E219" t="s">
        <v>0</v>
      </c>
      <c r="F219" s="1">
        <v>30.98</v>
      </c>
      <c r="G219" s="1">
        <v>6.19</v>
      </c>
      <c r="I219" s="10" t="str">
        <f>VLOOKUP(J219,[1]Sheet1!$A$2:$B$1138,2,FALSE)</f>
        <v>Printing and Stationery</v>
      </c>
      <c r="J219" s="10">
        <v>4300</v>
      </c>
    </row>
    <row r="220" spans="1:10" x14ac:dyDescent="0.25">
      <c r="A220" s="2">
        <v>45997</v>
      </c>
      <c r="B220" t="s">
        <v>39</v>
      </c>
      <c r="D220" s="10" t="s">
        <v>71</v>
      </c>
      <c r="E220" t="s">
        <v>0</v>
      </c>
      <c r="F220" s="1">
        <v>18.38</v>
      </c>
      <c r="G220" s="1">
        <v>3.68</v>
      </c>
      <c r="I220" s="10" t="str">
        <f>VLOOKUP(J220,[1]Sheet1!$A$2:$B$1138,2,FALSE)</f>
        <v>Printing and Stationery</v>
      </c>
      <c r="J220" s="10">
        <v>4300</v>
      </c>
    </row>
    <row r="221" spans="1:10" x14ac:dyDescent="0.25">
      <c r="A221" s="2">
        <v>45997</v>
      </c>
      <c r="B221" t="s">
        <v>39</v>
      </c>
      <c r="D221" s="10" t="s">
        <v>71</v>
      </c>
      <c r="E221" t="s">
        <v>0</v>
      </c>
      <c r="F221" s="1">
        <v>10.950000000000001</v>
      </c>
      <c r="G221" s="1">
        <v>2.19</v>
      </c>
      <c r="I221" s="10" t="str">
        <f>VLOOKUP(J221,[1]Sheet1!$A$2:$B$1138,2,FALSE)</f>
        <v>Printing and Stationery</v>
      </c>
      <c r="J221" s="10">
        <v>4300</v>
      </c>
    </row>
    <row r="222" spans="1:10" x14ac:dyDescent="0.25">
      <c r="A222" s="2">
        <v>45997</v>
      </c>
      <c r="B222" t="s">
        <v>36</v>
      </c>
      <c r="D222" s="10" t="s">
        <v>71</v>
      </c>
      <c r="E222" t="s">
        <v>0</v>
      </c>
      <c r="F222" s="1">
        <v>10.49</v>
      </c>
      <c r="G222" s="1">
        <v>2.1</v>
      </c>
      <c r="I222" s="10" t="str">
        <f>VLOOKUP(J222,[1]Sheet1!$A$2:$B$1138,2,FALSE)</f>
        <v>Printing and Stationery</v>
      </c>
      <c r="J222" s="10">
        <v>4300</v>
      </c>
    </row>
    <row r="223" spans="1:10" x14ac:dyDescent="0.25">
      <c r="A223" s="2">
        <v>45997</v>
      </c>
      <c r="B223" t="s">
        <v>36</v>
      </c>
      <c r="D223" s="10" t="s">
        <v>71</v>
      </c>
      <c r="E223" t="s">
        <v>0</v>
      </c>
      <c r="F223" s="1">
        <v>7.99</v>
      </c>
      <c r="G223" s="1">
        <v>1.6</v>
      </c>
      <c r="I223" s="10" t="str">
        <f>VLOOKUP(J223,[1]Sheet1!$A$2:$B$1138,2,FALSE)</f>
        <v>Printing and Stationery</v>
      </c>
      <c r="J223" s="10">
        <v>4300</v>
      </c>
    </row>
    <row r="224" spans="1:10" x14ac:dyDescent="0.25">
      <c r="A224" s="2">
        <v>45997</v>
      </c>
      <c r="B224" t="s">
        <v>36</v>
      </c>
      <c r="D224" s="10" t="s">
        <v>71</v>
      </c>
      <c r="E224" t="s">
        <v>0</v>
      </c>
      <c r="F224" s="1">
        <v>23.990000000000002</v>
      </c>
      <c r="G224" s="1">
        <v>4.79</v>
      </c>
      <c r="I224" s="10" t="str">
        <f>VLOOKUP(J224,[1]Sheet1!$A$2:$B$1138,2,FALSE)</f>
        <v>Printing and Stationery</v>
      </c>
      <c r="J224" s="10">
        <v>4300</v>
      </c>
    </row>
    <row r="225" spans="1:10" x14ac:dyDescent="0.25">
      <c r="A225" s="2">
        <v>45997</v>
      </c>
      <c r="B225" t="s">
        <v>36</v>
      </c>
      <c r="D225" s="10" t="s">
        <v>71</v>
      </c>
      <c r="E225" t="s">
        <v>0</v>
      </c>
      <c r="F225" s="1">
        <v>5.49</v>
      </c>
      <c r="G225" s="1">
        <v>1.1000000000000001</v>
      </c>
      <c r="I225" s="10" t="str">
        <f>VLOOKUP(J225,[1]Sheet1!$A$2:$B$1138,2,FALSE)</f>
        <v>Printing and Stationery</v>
      </c>
      <c r="J225" s="10">
        <v>4300</v>
      </c>
    </row>
    <row r="226" spans="1:10" x14ac:dyDescent="0.25">
      <c r="A226" s="2">
        <v>45997</v>
      </c>
      <c r="B226" t="s">
        <v>36</v>
      </c>
      <c r="D226" s="10" t="s">
        <v>71</v>
      </c>
      <c r="E226" t="s">
        <v>0</v>
      </c>
      <c r="F226" s="1">
        <v>13.490000000000002</v>
      </c>
      <c r="G226" s="1">
        <v>2.7</v>
      </c>
      <c r="I226" s="10" t="str">
        <f>VLOOKUP(J226,[1]Sheet1!$A$2:$B$1138,2,FALSE)</f>
        <v>Printing and Stationery</v>
      </c>
      <c r="J226" s="10">
        <v>4300</v>
      </c>
    </row>
    <row r="227" spans="1:10" x14ac:dyDescent="0.25">
      <c r="A227" s="2">
        <v>45997</v>
      </c>
      <c r="B227" t="s">
        <v>40</v>
      </c>
      <c r="D227" s="10" t="s">
        <v>72</v>
      </c>
      <c r="E227" t="s">
        <v>0</v>
      </c>
      <c r="F227" s="1">
        <v>29.979999999999997</v>
      </c>
      <c r="G227" s="1">
        <v>6</v>
      </c>
      <c r="I227" s="10" t="str">
        <f>VLOOKUP(J227,[1]Sheet1!$A$2:$B$1138,2,FALSE)</f>
        <v>Other Catering</v>
      </c>
      <c r="J227" s="10">
        <v>4120</v>
      </c>
    </row>
    <row r="228" spans="1:10" x14ac:dyDescent="0.25">
      <c r="A228" s="2">
        <v>45997</v>
      </c>
      <c r="B228" t="s">
        <v>40</v>
      </c>
      <c r="D228" s="10" t="s">
        <v>72</v>
      </c>
      <c r="E228" t="s">
        <v>0</v>
      </c>
      <c r="F228" s="1">
        <v>53.97</v>
      </c>
      <c r="G228" s="1">
        <v>10.8</v>
      </c>
      <c r="I228" s="10" t="str">
        <f>VLOOKUP(J228,[1]Sheet1!$A$2:$B$1138,2,FALSE)</f>
        <v>Other Catering</v>
      </c>
      <c r="J228" s="10">
        <v>4120</v>
      </c>
    </row>
    <row r="229" spans="1:10" x14ac:dyDescent="0.25">
      <c r="A229" s="2">
        <v>45997</v>
      </c>
      <c r="B229" t="s">
        <v>40</v>
      </c>
      <c r="D229" s="10" t="s">
        <v>72</v>
      </c>
      <c r="E229" t="s">
        <v>0</v>
      </c>
      <c r="F229" s="1">
        <v>41.489999999999995</v>
      </c>
      <c r="G229" s="1">
        <v>8.3000000000000007</v>
      </c>
      <c r="I229" s="10" t="str">
        <f>VLOOKUP(J229,[1]Sheet1!$A$2:$B$1138,2,FALSE)</f>
        <v>Other Catering</v>
      </c>
      <c r="J229" s="10">
        <v>4120</v>
      </c>
    </row>
    <row r="230" spans="1:10" x14ac:dyDescent="0.25">
      <c r="A230" s="2">
        <v>45997</v>
      </c>
      <c r="B230" t="s">
        <v>40</v>
      </c>
      <c r="D230" s="10" t="s">
        <v>72</v>
      </c>
      <c r="E230" t="s">
        <v>0</v>
      </c>
      <c r="F230" s="1">
        <v>11.959999999999999</v>
      </c>
      <c r="G230" s="1">
        <v>2.39</v>
      </c>
      <c r="I230" s="10" t="str">
        <f>VLOOKUP(J230,[1]Sheet1!$A$2:$B$1138,2,FALSE)</f>
        <v>Other Catering</v>
      </c>
      <c r="J230" s="10">
        <v>4120</v>
      </c>
    </row>
    <row r="231" spans="1:10" x14ac:dyDescent="0.25">
      <c r="A231" s="2">
        <v>45997</v>
      </c>
      <c r="B231" t="s">
        <v>40</v>
      </c>
      <c r="D231" s="10" t="s">
        <v>72</v>
      </c>
      <c r="E231" t="s">
        <v>0</v>
      </c>
      <c r="F231" s="1">
        <v>19.950000000000003</v>
      </c>
      <c r="G231" s="1">
        <v>3.99</v>
      </c>
      <c r="I231" s="10" t="str">
        <f>VLOOKUP(J231,[1]Sheet1!$A$2:$B$1138,2,FALSE)</f>
        <v>Other Catering</v>
      </c>
      <c r="J231" s="10">
        <v>4120</v>
      </c>
    </row>
    <row r="232" spans="1:10" x14ac:dyDescent="0.25">
      <c r="A232" s="2">
        <v>45997</v>
      </c>
      <c r="B232" t="s">
        <v>40</v>
      </c>
      <c r="D232" s="10" t="s">
        <v>72</v>
      </c>
      <c r="E232" t="s">
        <v>0</v>
      </c>
      <c r="F232" s="1">
        <v>19.950000000000003</v>
      </c>
      <c r="G232" s="1">
        <v>3.99</v>
      </c>
      <c r="I232" s="10" t="str">
        <f>VLOOKUP(J232,[1]Sheet1!$A$2:$B$1138,2,FALSE)</f>
        <v>Other Catering</v>
      </c>
      <c r="J232" s="10">
        <v>4120</v>
      </c>
    </row>
    <row r="233" spans="1:10" x14ac:dyDescent="0.25">
      <c r="A233" s="2">
        <v>45997</v>
      </c>
      <c r="B233" t="s">
        <v>40</v>
      </c>
      <c r="D233" s="10" t="s">
        <v>72</v>
      </c>
      <c r="E233" t="s">
        <v>0</v>
      </c>
      <c r="F233" s="1">
        <v>20.95</v>
      </c>
      <c r="G233" s="1">
        <v>4.1900000000000004</v>
      </c>
      <c r="I233" s="10" t="str">
        <f>VLOOKUP(J233,[1]Sheet1!$A$2:$B$1138,2,FALSE)</f>
        <v>Other Catering</v>
      </c>
      <c r="J233" s="10">
        <v>4120</v>
      </c>
    </row>
    <row r="234" spans="1:10" x14ac:dyDescent="0.25">
      <c r="A234" s="2">
        <v>45997</v>
      </c>
      <c r="B234" t="s">
        <v>40</v>
      </c>
      <c r="D234" s="10" t="s">
        <v>72</v>
      </c>
      <c r="E234" t="s">
        <v>0</v>
      </c>
      <c r="F234" s="1">
        <v>15.57</v>
      </c>
      <c r="G234" s="1">
        <v>3.11</v>
      </c>
      <c r="I234" s="10" t="str">
        <f>VLOOKUP(J234,[1]Sheet1!$A$2:$B$1138,2,FALSE)</f>
        <v>Other Catering</v>
      </c>
      <c r="J234" s="10">
        <v>4120</v>
      </c>
    </row>
    <row r="235" spans="1:10" x14ac:dyDescent="0.25">
      <c r="A235" s="2">
        <v>45997</v>
      </c>
      <c r="B235" t="s">
        <v>40</v>
      </c>
      <c r="D235" s="10" t="s">
        <v>72</v>
      </c>
      <c r="E235" t="s">
        <v>0</v>
      </c>
      <c r="F235" s="1">
        <v>16.470000000000002</v>
      </c>
      <c r="G235" s="1">
        <v>3.29</v>
      </c>
      <c r="I235" s="10" t="str">
        <f>VLOOKUP(J235,[1]Sheet1!$A$2:$B$1138,2,FALSE)</f>
        <v>Other Catering</v>
      </c>
      <c r="J235" s="10">
        <v>4120</v>
      </c>
    </row>
    <row r="236" spans="1:10" x14ac:dyDescent="0.25">
      <c r="A236" s="2">
        <v>45997</v>
      </c>
      <c r="B236" t="s">
        <v>40</v>
      </c>
      <c r="D236" s="10" t="s">
        <v>72</v>
      </c>
      <c r="E236" t="s">
        <v>0</v>
      </c>
      <c r="F236" s="1">
        <v>11.99</v>
      </c>
      <c r="G236" s="1">
        <v>2.4</v>
      </c>
      <c r="I236" s="10" t="str">
        <f>VLOOKUP(J236,[1]Sheet1!$A$2:$B$1138,2,FALSE)</f>
        <v>Other Catering</v>
      </c>
      <c r="J236" s="10">
        <v>4120</v>
      </c>
    </row>
    <row r="237" spans="1:10" x14ac:dyDescent="0.25">
      <c r="A237" s="2">
        <v>45995</v>
      </c>
      <c r="B237" t="s">
        <v>6</v>
      </c>
      <c r="D237" s="10" t="s">
        <v>71</v>
      </c>
      <c r="E237" t="s">
        <v>0</v>
      </c>
      <c r="F237" s="1">
        <v>8.58</v>
      </c>
      <c r="G237" s="1">
        <v>1.72</v>
      </c>
      <c r="I237" s="10" t="str">
        <f>VLOOKUP(J237,[1]Sheet1!$A$2:$B$1138,2,FALSE)</f>
        <v>Printing and Stationery</v>
      </c>
      <c r="J237" s="10">
        <v>4300</v>
      </c>
    </row>
    <row r="238" spans="1:10" x14ac:dyDescent="0.25">
      <c r="A238" s="2">
        <v>45995</v>
      </c>
      <c r="B238" t="s">
        <v>6</v>
      </c>
      <c r="D238" s="10" t="s">
        <v>71</v>
      </c>
      <c r="E238" t="s">
        <v>0</v>
      </c>
      <c r="F238" s="1">
        <v>8.7799999999999994</v>
      </c>
      <c r="G238" s="1">
        <v>1.76</v>
      </c>
      <c r="I238" s="10" t="str">
        <f>VLOOKUP(J238,[1]Sheet1!$A$2:$B$1138,2,FALSE)</f>
        <v>Printing and Stationery</v>
      </c>
      <c r="J238" s="10">
        <v>4300</v>
      </c>
    </row>
    <row r="239" spans="1:10" x14ac:dyDescent="0.25">
      <c r="A239" s="2">
        <v>45995</v>
      </c>
      <c r="B239" t="s">
        <v>6</v>
      </c>
      <c r="D239" s="10" t="s">
        <v>71</v>
      </c>
      <c r="E239" t="s">
        <v>0</v>
      </c>
      <c r="F239" s="1">
        <v>22.490000000000002</v>
      </c>
      <c r="G239" s="1">
        <v>4.49</v>
      </c>
      <c r="I239" s="10" t="str">
        <f>VLOOKUP(J239,[1]Sheet1!$A$2:$B$1138,2,FALSE)</f>
        <v>Printing and Stationery</v>
      </c>
      <c r="J239" s="10">
        <v>4300</v>
      </c>
    </row>
    <row r="240" spans="1:10" x14ac:dyDescent="0.25">
      <c r="A240" s="2">
        <v>45994</v>
      </c>
      <c r="B240" t="s">
        <v>41</v>
      </c>
      <c r="D240" s="10" t="s">
        <v>72</v>
      </c>
      <c r="E240" t="s">
        <v>0</v>
      </c>
      <c r="F240" s="1">
        <v>67.45</v>
      </c>
      <c r="G240" s="1">
        <v>13.49</v>
      </c>
      <c r="I240" s="10" t="str">
        <f>VLOOKUP(J240,[1]Sheet1!$A$2:$B$1138,2,FALSE)</f>
        <v>Other Catering</v>
      </c>
      <c r="J240" s="10">
        <v>4120</v>
      </c>
    </row>
    <row r="241" spans="1:10" x14ac:dyDescent="0.25">
      <c r="A241" s="2">
        <v>45994</v>
      </c>
      <c r="B241" t="s">
        <v>41</v>
      </c>
      <c r="D241" s="10" t="s">
        <v>72</v>
      </c>
      <c r="E241" t="s">
        <v>0</v>
      </c>
      <c r="F241" s="1">
        <v>149.9</v>
      </c>
      <c r="G241" s="1">
        <v>29.98</v>
      </c>
      <c r="I241" s="10" t="str">
        <f>VLOOKUP(J241,[1]Sheet1!$A$2:$B$1138,2,FALSE)</f>
        <v>Other Catering</v>
      </c>
      <c r="J241" s="10">
        <v>4120</v>
      </c>
    </row>
    <row r="242" spans="1:10" x14ac:dyDescent="0.25">
      <c r="A242" s="2">
        <v>45994</v>
      </c>
      <c r="B242" t="s">
        <v>9</v>
      </c>
      <c r="D242" s="10" t="s">
        <v>72</v>
      </c>
      <c r="E242" t="s">
        <v>0</v>
      </c>
      <c r="F242" s="1">
        <v>22.47</v>
      </c>
      <c r="G242" s="1">
        <v>4.49</v>
      </c>
      <c r="I242" s="10" t="str">
        <f>VLOOKUP(J242,[1]Sheet1!$A$2:$B$1138,2,FALSE)</f>
        <v>Other Catering</v>
      </c>
      <c r="J242" s="10">
        <v>4120</v>
      </c>
    </row>
    <row r="243" spans="1:10" x14ac:dyDescent="0.25">
      <c r="A243" s="2">
        <v>45994</v>
      </c>
      <c r="B243" t="s">
        <v>9</v>
      </c>
      <c r="D243" s="10" t="s">
        <v>72</v>
      </c>
      <c r="E243" t="s">
        <v>0</v>
      </c>
      <c r="F243" s="1">
        <v>29.97</v>
      </c>
      <c r="G243" s="1">
        <v>6</v>
      </c>
      <c r="I243" s="10" t="str">
        <f>VLOOKUP(J243,[1]Sheet1!$A$2:$B$1138,2,FALSE)</f>
        <v>Other Catering</v>
      </c>
      <c r="J243" s="10">
        <v>4120</v>
      </c>
    </row>
    <row r="244" spans="1:10" x14ac:dyDescent="0.25">
      <c r="A244" s="2">
        <v>45994</v>
      </c>
      <c r="B244" t="s">
        <v>42</v>
      </c>
      <c r="D244" s="10" t="s">
        <v>72</v>
      </c>
      <c r="E244" t="s">
        <v>0</v>
      </c>
      <c r="F244" s="1">
        <v>78.990000000000009</v>
      </c>
      <c r="G244" s="1">
        <v>15.8</v>
      </c>
      <c r="I244" s="10" t="str">
        <f>VLOOKUP(J244,[1]Sheet1!$A$2:$B$1138,2,FALSE)</f>
        <v>Other Catering</v>
      </c>
      <c r="J244" s="10">
        <v>4120</v>
      </c>
    </row>
    <row r="245" spans="1:10" x14ac:dyDescent="0.25">
      <c r="A245" s="2">
        <v>45994</v>
      </c>
      <c r="B245" t="s">
        <v>43</v>
      </c>
      <c r="D245" s="10" t="s">
        <v>72</v>
      </c>
      <c r="E245" t="s">
        <v>0</v>
      </c>
      <c r="F245" s="1">
        <v>8.5</v>
      </c>
      <c r="G245" s="1">
        <v>1.7</v>
      </c>
      <c r="I245" s="10" t="str">
        <f>VLOOKUP(J245,[1]Sheet1!$A$2:$B$1138,2,FALSE)</f>
        <v>Other Catering</v>
      </c>
      <c r="J245" s="10">
        <v>4120</v>
      </c>
    </row>
    <row r="246" spans="1:10" x14ac:dyDescent="0.25">
      <c r="A246" s="2">
        <v>45993</v>
      </c>
      <c r="B246" t="s">
        <v>9</v>
      </c>
      <c r="D246" s="10" t="s">
        <v>72</v>
      </c>
      <c r="E246" t="s">
        <v>0</v>
      </c>
      <c r="F246" s="1">
        <v>49.739999999999995</v>
      </c>
      <c r="G246" s="1">
        <v>9.9499999999999993</v>
      </c>
      <c r="I246" s="10" t="str">
        <f>VLOOKUP(J246,[1]Sheet1!$A$2:$B$1138,2,FALSE)</f>
        <v>Other Catering</v>
      </c>
      <c r="J246" s="10">
        <v>4120</v>
      </c>
    </row>
    <row r="247" spans="1:10" x14ac:dyDescent="0.25">
      <c r="A247" s="2">
        <v>45993</v>
      </c>
      <c r="B247" t="s">
        <v>9</v>
      </c>
      <c r="D247" s="10" t="s">
        <v>72</v>
      </c>
      <c r="E247" t="s">
        <v>0</v>
      </c>
      <c r="F247" s="1">
        <v>47.94</v>
      </c>
      <c r="G247" s="1">
        <v>9.59</v>
      </c>
      <c r="I247" s="10" t="str">
        <f>VLOOKUP(J247,[1]Sheet1!$A$2:$B$1138,2,FALSE)</f>
        <v>Other Catering</v>
      </c>
      <c r="J247" s="10">
        <v>4120</v>
      </c>
    </row>
    <row r="248" spans="1:10" x14ac:dyDescent="0.25">
      <c r="A248" s="2">
        <v>45993</v>
      </c>
      <c r="B248" t="s">
        <v>9</v>
      </c>
      <c r="D248" s="10" t="s">
        <v>72</v>
      </c>
      <c r="E248" t="s">
        <v>0</v>
      </c>
      <c r="F248" s="1">
        <v>27.449999999999996</v>
      </c>
      <c r="G248" s="1">
        <v>5.49</v>
      </c>
      <c r="I248" s="10" t="str">
        <f>VLOOKUP(J248,[1]Sheet1!$A$2:$B$1138,2,FALSE)</f>
        <v>Other Catering</v>
      </c>
      <c r="J248" s="10">
        <v>4120</v>
      </c>
    </row>
    <row r="249" spans="1:10" x14ac:dyDescent="0.25">
      <c r="A249" s="2">
        <v>45993</v>
      </c>
      <c r="B249" t="s">
        <v>9</v>
      </c>
      <c r="D249" s="10" t="s">
        <v>72</v>
      </c>
      <c r="E249" t="s">
        <v>0</v>
      </c>
      <c r="F249" s="1">
        <v>53.45</v>
      </c>
      <c r="G249" s="1">
        <v>10.69</v>
      </c>
      <c r="I249" s="10" t="str">
        <f>VLOOKUP(J249,[1]Sheet1!$A$2:$B$1138,2,FALSE)</f>
        <v>Other Catering</v>
      </c>
      <c r="J249" s="10">
        <v>4120</v>
      </c>
    </row>
    <row r="250" spans="1:10" x14ac:dyDescent="0.25">
      <c r="A250" s="2">
        <v>45993</v>
      </c>
      <c r="B250" t="s">
        <v>5</v>
      </c>
      <c r="D250" s="10" t="s">
        <v>72</v>
      </c>
      <c r="E250" t="s">
        <v>0</v>
      </c>
      <c r="F250" s="1">
        <v>7.8900000000000006</v>
      </c>
      <c r="G250" s="1">
        <v>1.58</v>
      </c>
      <c r="I250" s="10" t="str">
        <f>VLOOKUP(J250,[1]Sheet1!$A$2:$B$1138,2,FALSE)</f>
        <v>Other Catering</v>
      </c>
      <c r="J250" s="10">
        <v>4120</v>
      </c>
    </row>
    <row r="251" spans="1:10" x14ac:dyDescent="0.25">
      <c r="A251" s="2">
        <v>45993</v>
      </c>
      <c r="B251" t="s">
        <v>5</v>
      </c>
      <c r="D251" s="10" t="s">
        <v>72</v>
      </c>
      <c r="E251" t="s">
        <v>0</v>
      </c>
      <c r="F251" s="1">
        <v>59.96</v>
      </c>
      <c r="G251" s="1">
        <v>11.99</v>
      </c>
      <c r="I251" s="10" t="str">
        <f>VLOOKUP(J251,[1]Sheet1!$A$2:$B$1138,2,FALSE)</f>
        <v>Other Catering</v>
      </c>
      <c r="J251" s="10">
        <v>4120</v>
      </c>
    </row>
    <row r="252" spans="1:10" x14ac:dyDescent="0.25">
      <c r="A252" s="2">
        <v>45993</v>
      </c>
      <c r="B252" t="s">
        <v>5</v>
      </c>
      <c r="D252" s="10" t="s">
        <v>72</v>
      </c>
      <c r="E252" t="s">
        <v>0</v>
      </c>
      <c r="F252" s="1">
        <v>21.96</v>
      </c>
      <c r="G252" s="1">
        <v>4.3899999999999997</v>
      </c>
      <c r="I252" s="10" t="str">
        <f>VLOOKUP(J252,[1]Sheet1!$A$2:$B$1138,2,FALSE)</f>
        <v>Other Catering</v>
      </c>
      <c r="J252" s="10">
        <v>4120</v>
      </c>
    </row>
    <row r="253" spans="1:10" x14ac:dyDescent="0.25">
      <c r="A253" s="2">
        <v>45993</v>
      </c>
      <c r="B253" t="s">
        <v>10</v>
      </c>
      <c r="D253" s="10" t="s">
        <v>71</v>
      </c>
      <c r="E253" t="s">
        <v>0</v>
      </c>
      <c r="F253" s="1">
        <v>8.49</v>
      </c>
      <c r="G253" s="1">
        <v>1.7</v>
      </c>
      <c r="I253" s="10" t="str">
        <f>VLOOKUP(J253,[1]Sheet1!$A$2:$B$1138,2,FALSE)</f>
        <v>Learning Resources</v>
      </c>
      <c r="J253" s="10">
        <v>4070</v>
      </c>
    </row>
    <row r="254" spans="1:10" x14ac:dyDescent="0.25">
      <c r="A254" s="2">
        <v>45993</v>
      </c>
      <c r="B254" t="s">
        <v>10</v>
      </c>
      <c r="D254" s="10" t="s">
        <v>71</v>
      </c>
      <c r="E254" t="s">
        <v>0</v>
      </c>
      <c r="F254" s="1">
        <v>49.96</v>
      </c>
      <c r="G254" s="1">
        <v>9.99</v>
      </c>
      <c r="I254" s="10" t="str">
        <f>VLOOKUP(J254,[1]Sheet1!$A$2:$B$1138,2,FALSE)</f>
        <v>Learning Resources</v>
      </c>
      <c r="J254" s="10">
        <v>4070</v>
      </c>
    </row>
    <row r="255" spans="1:10" x14ac:dyDescent="0.25">
      <c r="A255" s="2">
        <v>45993</v>
      </c>
      <c r="B255" t="s">
        <v>44</v>
      </c>
      <c r="D255" s="10" t="s">
        <v>72</v>
      </c>
      <c r="E255" t="s">
        <v>0</v>
      </c>
      <c r="F255" s="1">
        <v>39.900000000000006</v>
      </c>
      <c r="G255" s="1">
        <v>7.98</v>
      </c>
      <c r="I255" s="10" t="str">
        <f>VLOOKUP(J255,[1]Sheet1!$A$2:$B$1138,2,FALSE)</f>
        <v>Other Catering</v>
      </c>
      <c r="J255" s="10">
        <v>4120</v>
      </c>
    </row>
    <row r="256" spans="1:10" x14ac:dyDescent="0.25">
      <c r="A256" s="2">
        <v>45993</v>
      </c>
      <c r="B256" t="s">
        <v>44</v>
      </c>
      <c r="D256" s="10" t="s">
        <v>72</v>
      </c>
      <c r="E256" t="s">
        <v>0</v>
      </c>
      <c r="F256" s="1">
        <v>54.899999999999991</v>
      </c>
      <c r="G256" s="1">
        <v>10.98</v>
      </c>
      <c r="I256" s="10" t="str">
        <f>VLOOKUP(J256,[1]Sheet1!$A$2:$B$1138,2,FALSE)</f>
        <v>Other Catering</v>
      </c>
      <c r="J256" s="10">
        <v>4120</v>
      </c>
    </row>
    <row r="257" spans="1:10" x14ac:dyDescent="0.25">
      <c r="A257" s="2">
        <v>45992</v>
      </c>
      <c r="B257" t="s">
        <v>45</v>
      </c>
      <c r="D257" s="10" t="s">
        <v>72</v>
      </c>
      <c r="E257" t="s">
        <v>0</v>
      </c>
      <c r="F257" s="1">
        <v>153.98999999999998</v>
      </c>
      <c r="G257" s="1">
        <v>30.8</v>
      </c>
      <c r="I257" s="10" t="str">
        <f>VLOOKUP(J257,[1]Sheet1!$A$2:$B$1138,2,FALSE)</f>
        <v>Other Catering</v>
      </c>
      <c r="J257" s="10">
        <v>4120</v>
      </c>
    </row>
    <row r="258" spans="1:10" x14ac:dyDescent="0.25">
      <c r="A258" s="2">
        <v>45989</v>
      </c>
      <c r="B258" t="s">
        <v>22</v>
      </c>
      <c r="D258" s="10" t="s">
        <v>72</v>
      </c>
      <c r="E258" t="s">
        <v>0</v>
      </c>
      <c r="F258" s="1">
        <v>365.49</v>
      </c>
      <c r="G258" s="1">
        <v>73.099999999999994</v>
      </c>
      <c r="I258" s="10" t="str">
        <f>VLOOKUP(J258,[1]Sheet1!$A$2:$B$1138,2,FALSE)</f>
        <v>Other Catering</v>
      </c>
      <c r="J258" s="10">
        <v>4120</v>
      </c>
    </row>
    <row r="259" spans="1:10" x14ac:dyDescent="0.25">
      <c r="A259" s="2">
        <v>45990</v>
      </c>
      <c r="B259" t="s">
        <v>46</v>
      </c>
      <c r="D259" s="10" t="s">
        <v>71</v>
      </c>
      <c r="E259" t="s">
        <v>0</v>
      </c>
      <c r="F259" s="1">
        <v>11.95</v>
      </c>
      <c r="G259" s="1">
        <v>2.39</v>
      </c>
      <c r="I259" s="10" t="str">
        <f>VLOOKUP(J259,[1]Sheet1!$A$2:$B$1138,2,FALSE)</f>
        <v>Printing and Stationery</v>
      </c>
      <c r="J259" s="10">
        <v>4300</v>
      </c>
    </row>
    <row r="260" spans="1:10" x14ac:dyDescent="0.25">
      <c r="A260" s="2">
        <v>45990</v>
      </c>
      <c r="B260" t="s">
        <v>46</v>
      </c>
      <c r="D260" s="10" t="s">
        <v>71</v>
      </c>
      <c r="E260" t="s">
        <v>0</v>
      </c>
      <c r="F260" s="1">
        <v>33.980000000000004</v>
      </c>
      <c r="G260" s="1">
        <v>6.8</v>
      </c>
      <c r="I260" s="10" t="str">
        <f>VLOOKUP(J260,[1]Sheet1!$A$2:$B$1138,2,FALSE)</f>
        <v>Printing and Stationery</v>
      </c>
      <c r="J260" s="10">
        <v>4300</v>
      </c>
    </row>
    <row r="261" spans="1:10" x14ac:dyDescent="0.25">
      <c r="A261" s="2">
        <v>45990</v>
      </c>
      <c r="B261" t="s">
        <v>47</v>
      </c>
      <c r="D261" s="10" t="s">
        <v>71</v>
      </c>
      <c r="E261" t="s">
        <v>0</v>
      </c>
      <c r="F261" s="1">
        <v>26.980000000000004</v>
      </c>
      <c r="G261" s="1">
        <v>5.4</v>
      </c>
      <c r="I261" s="10" t="str">
        <f>VLOOKUP(J261,[1]Sheet1!$A$2:$B$1138,2,FALSE)</f>
        <v>Printing and Stationery</v>
      </c>
      <c r="J261" s="10">
        <v>4300</v>
      </c>
    </row>
    <row r="262" spans="1:10" x14ac:dyDescent="0.25">
      <c r="A262" s="2">
        <v>45990</v>
      </c>
      <c r="B262" t="s">
        <v>47</v>
      </c>
      <c r="D262" s="10" t="s">
        <v>71</v>
      </c>
      <c r="E262" t="s">
        <v>0</v>
      </c>
      <c r="F262" s="1">
        <v>93.98</v>
      </c>
      <c r="G262" s="1">
        <v>18.78</v>
      </c>
      <c r="I262" s="10" t="str">
        <f>VLOOKUP(J262,[1]Sheet1!$A$2:$B$1138,2,FALSE)</f>
        <v>Printing and Stationery</v>
      </c>
      <c r="J262" s="10">
        <v>4300</v>
      </c>
    </row>
    <row r="263" spans="1:10" x14ac:dyDescent="0.25">
      <c r="A263" s="2">
        <v>45990</v>
      </c>
      <c r="B263" t="s">
        <v>47</v>
      </c>
      <c r="D263" s="10" t="s">
        <v>71</v>
      </c>
      <c r="E263" t="s">
        <v>0</v>
      </c>
      <c r="F263" s="1">
        <v>89.98</v>
      </c>
      <c r="G263" s="1">
        <v>18</v>
      </c>
      <c r="I263" s="10" t="str">
        <f>VLOOKUP(J263,[1]Sheet1!$A$2:$B$1138,2,FALSE)</f>
        <v>Printing and Stationery</v>
      </c>
      <c r="J263" s="10">
        <v>4300</v>
      </c>
    </row>
    <row r="264" spans="1:10" x14ac:dyDescent="0.25">
      <c r="A264" s="2">
        <v>45990</v>
      </c>
      <c r="B264" t="s">
        <v>47</v>
      </c>
      <c r="D264" s="10" t="s">
        <v>71</v>
      </c>
      <c r="E264" t="s">
        <v>0</v>
      </c>
      <c r="F264" s="1">
        <v>14.98</v>
      </c>
      <c r="G264" s="1">
        <v>3</v>
      </c>
      <c r="I264" s="10" t="str">
        <f>VLOOKUP(J264,[1]Sheet1!$A$2:$B$1138,2,FALSE)</f>
        <v>Printing and Stationery</v>
      </c>
      <c r="J264" s="10">
        <v>4300</v>
      </c>
    </row>
    <row r="265" spans="1:10" x14ac:dyDescent="0.25">
      <c r="A265" s="2">
        <v>45990</v>
      </c>
      <c r="B265" t="s">
        <v>47</v>
      </c>
      <c r="C265" t="s">
        <v>38</v>
      </c>
      <c r="D265" s="10" t="s">
        <v>71</v>
      </c>
      <c r="E265" t="s">
        <v>0</v>
      </c>
      <c r="F265" s="1">
        <v>24.98</v>
      </c>
      <c r="G265" s="1">
        <v>5</v>
      </c>
      <c r="I265" s="10" t="str">
        <f>VLOOKUP(J265,[1]Sheet1!$A$2:$B$1138,2,FALSE)</f>
        <v>Printing and Stationery</v>
      </c>
      <c r="J265" s="10">
        <v>4300</v>
      </c>
    </row>
    <row r="266" spans="1:10" x14ac:dyDescent="0.25">
      <c r="A266" s="2">
        <v>45989</v>
      </c>
      <c r="B266" t="s">
        <v>37</v>
      </c>
      <c r="C266" t="s">
        <v>38</v>
      </c>
      <c r="D266" s="10" t="s">
        <v>71</v>
      </c>
      <c r="E266" t="s">
        <v>0</v>
      </c>
      <c r="F266" s="1">
        <v>12.98</v>
      </c>
      <c r="G266" s="1">
        <v>2.6</v>
      </c>
      <c r="I266" s="10" t="str">
        <f>VLOOKUP(J266,[1]Sheet1!$A$2:$B$1138,2,FALSE)</f>
        <v>Learning Resources</v>
      </c>
      <c r="J266" s="10">
        <v>4070</v>
      </c>
    </row>
    <row r="267" spans="1:10" x14ac:dyDescent="0.25">
      <c r="A267" s="2">
        <v>45989</v>
      </c>
      <c r="B267" t="s">
        <v>37</v>
      </c>
      <c r="C267" t="s">
        <v>38</v>
      </c>
      <c r="D267" s="10" t="s">
        <v>71</v>
      </c>
      <c r="E267" t="s">
        <v>0</v>
      </c>
      <c r="F267" s="1">
        <v>59.96</v>
      </c>
      <c r="G267" s="1">
        <v>11.99</v>
      </c>
      <c r="I267" s="10" t="str">
        <f>VLOOKUP(J267,[1]Sheet1!$A$2:$B$1138,2,FALSE)</f>
        <v>Learning Resources</v>
      </c>
      <c r="J267" s="10">
        <v>4070</v>
      </c>
    </row>
    <row r="268" spans="1:10" x14ac:dyDescent="0.25">
      <c r="A268" s="2">
        <v>45989</v>
      </c>
      <c r="B268" t="s">
        <v>37</v>
      </c>
      <c r="D268" s="10" t="s">
        <v>71</v>
      </c>
      <c r="E268" t="s">
        <v>0</v>
      </c>
      <c r="F268" s="1">
        <v>24.76</v>
      </c>
      <c r="G268" s="1">
        <v>4.95</v>
      </c>
      <c r="I268" s="10" t="str">
        <f>VLOOKUP(J268,[1]Sheet1!$A$2:$B$1138,2,FALSE)</f>
        <v>Learning Resources</v>
      </c>
      <c r="J268" s="10">
        <v>4070</v>
      </c>
    </row>
    <row r="269" spans="1:10" x14ac:dyDescent="0.25">
      <c r="A269" s="2">
        <v>45989</v>
      </c>
      <c r="B269" t="s">
        <v>48</v>
      </c>
      <c r="C269" t="s">
        <v>49</v>
      </c>
      <c r="D269" s="10" t="s">
        <v>71</v>
      </c>
      <c r="E269" t="s">
        <v>0</v>
      </c>
      <c r="F269" s="1">
        <v>19.490000000000002</v>
      </c>
      <c r="G269" s="1">
        <v>3.9</v>
      </c>
      <c r="I269" s="10" t="str">
        <f>VLOOKUP(J269,[1]Sheet1!$A$2:$B$1138,2,FALSE)</f>
        <v>Health and safety</v>
      </c>
      <c r="J269" s="10">
        <v>2530</v>
      </c>
    </row>
    <row r="270" spans="1:10" x14ac:dyDescent="0.25">
      <c r="A270" s="2">
        <v>45989</v>
      </c>
      <c r="B270" t="s">
        <v>37</v>
      </c>
      <c r="D270" s="10" t="s">
        <v>71</v>
      </c>
      <c r="E270" t="s">
        <v>0</v>
      </c>
      <c r="F270" s="1">
        <v>29.939999999999998</v>
      </c>
      <c r="G270" s="1">
        <v>5.99</v>
      </c>
      <c r="I270" s="10" t="str">
        <f>VLOOKUP(J270,[1]Sheet1!$A$2:$B$1138,2,FALSE)</f>
        <v>Wines, Spirits &amp; Soft Drinks</v>
      </c>
      <c r="J270" s="10">
        <v>4115</v>
      </c>
    </row>
    <row r="271" spans="1:10" x14ac:dyDescent="0.25">
      <c r="A271" s="2">
        <v>45989</v>
      </c>
      <c r="B271" t="s">
        <v>35</v>
      </c>
      <c r="D271" s="10" t="s">
        <v>72</v>
      </c>
      <c r="E271" t="s">
        <v>0</v>
      </c>
      <c r="F271" s="1">
        <v>19.899999999999999</v>
      </c>
      <c r="G271" s="1">
        <v>3.98</v>
      </c>
      <c r="I271" s="10" t="str">
        <f>VLOOKUP(J271,[1]Sheet1!$A$2:$B$1138,2,FALSE)</f>
        <v>Printing and Stationery</v>
      </c>
      <c r="J271" s="10">
        <v>4300</v>
      </c>
    </row>
    <row r="272" spans="1:10" x14ac:dyDescent="0.25">
      <c r="A272" s="2">
        <v>45989</v>
      </c>
      <c r="B272" t="s">
        <v>35</v>
      </c>
      <c r="D272" s="10" t="s">
        <v>72</v>
      </c>
      <c r="E272" t="s">
        <v>0</v>
      </c>
      <c r="F272" s="1">
        <v>113.85000000000001</v>
      </c>
      <c r="G272" s="1">
        <v>22.77</v>
      </c>
      <c r="I272" s="10" t="str">
        <f>VLOOKUP(J272,[1]Sheet1!$A$2:$B$1138,2,FALSE)</f>
        <v>Printing and Stationery</v>
      </c>
      <c r="J272" s="10">
        <v>4300</v>
      </c>
    </row>
    <row r="273" spans="1:10" x14ac:dyDescent="0.25">
      <c r="A273" s="2">
        <v>45989</v>
      </c>
      <c r="B273" t="s">
        <v>35</v>
      </c>
      <c r="D273" s="10" t="s">
        <v>72</v>
      </c>
      <c r="E273" t="s">
        <v>0</v>
      </c>
      <c r="F273" s="1">
        <v>26.91</v>
      </c>
      <c r="G273" s="1">
        <v>5.38</v>
      </c>
      <c r="I273" s="10" t="str">
        <f>VLOOKUP(J273,[1]Sheet1!$A$2:$B$1138,2,FALSE)</f>
        <v>Printing and Stationery</v>
      </c>
      <c r="J273" s="10">
        <v>4300</v>
      </c>
    </row>
    <row r="274" spans="1:10" x14ac:dyDescent="0.25">
      <c r="A274" s="2">
        <v>45989</v>
      </c>
      <c r="B274" t="s">
        <v>35</v>
      </c>
      <c r="D274" s="10" t="s">
        <v>72</v>
      </c>
      <c r="E274" t="s">
        <v>0</v>
      </c>
      <c r="F274" s="1">
        <v>9.25</v>
      </c>
      <c r="G274" s="1">
        <v>1.85</v>
      </c>
      <c r="I274" s="10" t="str">
        <f>VLOOKUP(J274,[1]Sheet1!$A$2:$B$1138,2,FALSE)</f>
        <v>Printing and Stationery</v>
      </c>
      <c r="J274" s="10">
        <v>4300</v>
      </c>
    </row>
    <row r="275" spans="1:10" x14ac:dyDescent="0.25">
      <c r="A275" s="2">
        <v>45990</v>
      </c>
      <c r="B275" t="s">
        <v>50</v>
      </c>
      <c r="D275" s="10" t="s">
        <v>72</v>
      </c>
      <c r="E275" t="s">
        <v>0</v>
      </c>
      <c r="F275" s="1">
        <v>21.99</v>
      </c>
      <c r="G275" s="1">
        <v>4.3899999999999997</v>
      </c>
      <c r="I275" s="10" t="str">
        <f>VLOOKUP(J275,[1]Sheet1!$A$2:$B$1138,2,FALSE)</f>
        <v>Printing and Stationery</v>
      </c>
      <c r="J275" s="10">
        <v>4300</v>
      </c>
    </row>
    <row r="276" spans="1:10" x14ac:dyDescent="0.25">
      <c r="A276" s="2">
        <v>45990</v>
      </c>
      <c r="B276" t="s">
        <v>50</v>
      </c>
      <c r="C276" t="s">
        <v>51</v>
      </c>
      <c r="D276" s="10" t="s">
        <v>72</v>
      </c>
      <c r="E276" t="s">
        <v>0</v>
      </c>
      <c r="F276" s="1">
        <v>11.98</v>
      </c>
      <c r="G276" s="1">
        <v>2.4</v>
      </c>
      <c r="I276" s="10" t="str">
        <f>VLOOKUP(J276,[1]Sheet1!$A$2:$B$1138,2,FALSE)</f>
        <v>Printing and Stationery</v>
      </c>
      <c r="J276" s="10">
        <v>4300</v>
      </c>
    </row>
    <row r="277" spans="1:10" x14ac:dyDescent="0.25">
      <c r="A277" s="2">
        <v>45990</v>
      </c>
      <c r="B277" t="s">
        <v>35</v>
      </c>
      <c r="C277" t="s">
        <v>51</v>
      </c>
      <c r="D277" s="10" t="s">
        <v>72</v>
      </c>
      <c r="E277" t="s">
        <v>0</v>
      </c>
      <c r="F277" s="1">
        <v>31.000000000000004</v>
      </c>
      <c r="G277" s="1">
        <v>6.2</v>
      </c>
      <c r="I277" s="10" t="str">
        <f>VLOOKUP(J277,[1]Sheet1!$A$2:$B$1138,2,FALSE)</f>
        <v>Other Catering</v>
      </c>
      <c r="J277" s="10">
        <v>4120</v>
      </c>
    </row>
    <row r="278" spans="1:10" x14ac:dyDescent="0.25">
      <c r="A278" s="2">
        <v>45990</v>
      </c>
      <c r="B278" t="s">
        <v>35</v>
      </c>
      <c r="C278" t="s">
        <v>51</v>
      </c>
      <c r="D278" s="10" t="s">
        <v>72</v>
      </c>
      <c r="E278" t="s">
        <v>0</v>
      </c>
      <c r="F278" s="1">
        <v>5.99</v>
      </c>
      <c r="G278" s="1">
        <v>1.2</v>
      </c>
      <c r="I278" s="10" t="str">
        <f>VLOOKUP(J278,[1]Sheet1!$A$2:$B$1138,2,FALSE)</f>
        <v>Other Catering</v>
      </c>
      <c r="J278" s="10">
        <v>4120</v>
      </c>
    </row>
    <row r="279" spans="1:10" x14ac:dyDescent="0.25">
      <c r="A279" s="2">
        <v>45990</v>
      </c>
      <c r="B279" t="s">
        <v>35</v>
      </c>
      <c r="C279" t="s">
        <v>51</v>
      </c>
      <c r="D279" s="10" t="s">
        <v>72</v>
      </c>
      <c r="E279" t="s">
        <v>0</v>
      </c>
      <c r="F279" s="1">
        <v>56.9</v>
      </c>
      <c r="G279" s="1">
        <v>11.38</v>
      </c>
      <c r="I279" s="10" t="str">
        <f>VLOOKUP(J279,[1]Sheet1!$A$2:$B$1138,2,FALSE)</f>
        <v>Other Catering</v>
      </c>
      <c r="J279" s="10">
        <v>4120</v>
      </c>
    </row>
    <row r="280" spans="1:10" x14ac:dyDescent="0.25">
      <c r="A280" s="2">
        <v>45990</v>
      </c>
      <c r="B280" t="s">
        <v>35</v>
      </c>
      <c r="C280" t="s">
        <v>51</v>
      </c>
      <c r="D280" s="10" t="s">
        <v>72</v>
      </c>
      <c r="E280" t="s">
        <v>0</v>
      </c>
      <c r="F280" s="1">
        <v>56.9</v>
      </c>
      <c r="G280" s="1">
        <v>11.38</v>
      </c>
      <c r="I280" s="10" t="str">
        <f>VLOOKUP(J280,[1]Sheet1!$A$2:$B$1138,2,FALSE)</f>
        <v>Other Catering</v>
      </c>
      <c r="J280" s="10">
        <v>4120</v>
      </c>
    </row>
    <row r="281" spans="1:10" x14ac:dyDescent="0.25">
      <c r="A281" s="2">
        <v>45990</v>
      </c>
      <c r="B281" t="s">
        <v>35</v>
      </c>
      <c r="C281" t="s">
        <v>51</v>
      </c>
      <c r="D281" s="10" t="s">
        <v>72</v>
      </c>
      <c r="E281" t="s">
        <v>0</v>
      </c>
      <c r="F281" s="1">
        <v>8.75</v>
      </c>
      <c r="G281" s="1">
        <v>1.75</v>
      </c>
      <c r="I281" s="10" t="str">
        <f>VLOOKUP(J281,[1]Sheet1!$A$2:$B$1138,2,FALSE)</f>
        <v>Other Catering</v>
      </c>
      <c r="J281" s="10">
        <v>4120</v>
      </c>
    </row>
    <row r="282" spans="1:10" x14ac:dyDescent="0.25">
      <c r="A282" s="2">
        <v>45990</v>
      </c>
      <c r="B282" t="s">
        <v>35</v>
      </c>
      <c r="C282" t="s">
        <v>51</v>
      </c>
      <c r="D282" s="10" t="s">
        <v>72</v>
      </c>
      <c r="E282" t="s">
        <v>0</v>
      </c>
      <c r="F282" s="1">
        <v>8.75</v>
      </c>
      <c r="G282" s="1">
        <v>1.75</v>
      </c>
      <c r="I282" s="10" t="str">
        <f>VLOOKUP(J282,[1]Sheet1!$A$2:$B$1138,2,FALSE)</f>
        <v>Other Catering</v>
      </c>
      <c r="J282" s="10">
        <v>4120</v>
      </c>
    </row>
    <row r="283" spans="1:10" x14ac:dyDescent="0.25">
      <c r="A283" s="2">
        <v>45990</v>
      </c>
      <c r="B283" t="s">
        <v>35</v>
      </c>
      <c r="C283" t="s">
        <v>51</v>
      </c>
      <c r="D283" s="10" t="s">
        <v>72</v>
      </c>
      <c r="E283" t="s">
        <v>0</v>
      </c>
      <c r="F283" s="1">
        <v>8.75</v>
      </c>
      <c r="G283" s="1">
        <v>1.75</v>
      </c>
      <c r="I283" s="10" t="str">
        <f>VLOOKUP(J283,[1]Sheet1!$A$2:$B$1138,2,FALSE)</f>
        <v>Other Catering</v>
      </c>
      <c r="J283" s="10">
        <v>4120</v>
      </c>
    </row>
    <row r="284" spans="1:10" x14ac:dyDescent="0.25">
      <c r="A284" s="2">
        <v>45990</v>
      </c>
      <c r="B284" t="s">
        <v>35</v>
      </c>
      <c r="C284" t="s">
        <v>51</v>
      </c>
      <c r="D284" s="10" t="s">
        <v>72</v>
      </c>
      <c r="E284" t="s">
        <v>0</v>
      </c>
      <c r="F284" s="1">
        <v>8.75</v>
      </c>
      <c r="G284" s="1">
        <v>1.75</v>
      </c>
      <c r="I284" s="10" t="str">
        <f>VLOOKUP(J284,[1]Sheet1!$A$2:$B$1138,2,FALSE)</f>
        <v>Other Catering</v>
      </c>
      <c r="J284" s="10">
        <v>4120</v>
      </c>
    </row>
    <row r="285" spans="1:10" x14ac:dyDescent="0.25">
      <c r="A285" s="2">
        <v>45990</v>
      </c>
      <c r="B285" t="s">
        <v>35</v>
      </c>
      <c r="C285" t="s">
        <v>51</v>
      </c>
      <c r="D285" s="10" t="s">
        <v>72</v>
      </c>
      <c r="E285" t="s">
        <v>0</v>
      </c>
      <c r="F285" s="1">
        <v>8.75</v>
      </c>
      <c r="G285" s="1">
        <v>1.75</v>
      </c>
      <c r="I285" s="10" t="str">
        <f>VLOOKUP(J285,[1]Sheet1!$A$2:$B$1138,2,FALSE)</f>
        <v>Other Catering</v>
      </c>
      <c r="J285" s="10">
        <v>4120</v>
      </c>
    </row>
    <row r="286" spans="1:10" x14ac:dyDescent="0.25">
      <c r="A286" s="2">
        <v>45990</v>
      </c>
      <c r="B286" t="s">
        <v>35</v>
      </c>
      <c r="C286" t="s">
        <v>51</v>
      </c>
      <c r="D286" s="10" t="s">
        <v>72</v>
      </c>
      <c r="E286" t="s">
        <v>0</v>
      </c>
      <c r="F286" s="1">
        <v>8.49</v>
      </c>
      <c r="G286" s="1">
        <v>1.7</v>
      </c>
      <c r="I286" s="10" t="str">
        <f>VLOOKUP(J286,[1]Sheet1!$A$2:$B$1138,2,FALSE)</f>
        <v>Other Catering</v>
      </c>
      <c r="J286" s="10">
        <v>4120</v>
      </c>
    </row>
    <row r="287" spans="1:10" x14ac:dyDescent="0.25">
      <c r="A287" s="2">
        <v>45990</v>
      </c>
      <c r="B287" t="s">
        <v>35</v>
      </c>
      <c r="C287" t="s">
        <v>51</v>
      </c>
      <c r="D287" s="10" t="s">
        <v>72</v>
      </c>
      <c r="E287" t="s">
        <v>0</v>
      </c>
      <c r="F287" s="1">
        <v>11.5</v>
      </c>
      <c r="G287" s="1">
        <v>2.2999999999999998</v>
      </c>
      <c r="I287" s="10" t="str">
        <f>VLOOKUP(J287,[1]Sheet1!$A$2:$B$1138,2,FALSE)</f>
        <v>Other Catering</v>
      </c>
      <c r="J287" s="10">
        <v>4120</v>
      </c>
    </row>
    <row r="288" spans="1:10" x14ac:dyDescent="0.25">
      <c r="A288" s="2">
        <v>45990</v>
      </c>
      <c r="B288" t="s">
        <v>35</v>
      </c>
      <c r="C288" t="s">
        <v>51</v>
      </c>
      <c r="D288" s="10" t="s">
        <v>72</v>
      </c>
      <c r="E288" t="s">
        <v>0</v>
      </c>
      <c r="F288" s="1">
        <v>29.979999999999997</v>
      </c>
      <c r="G288" s="1">
        <v>6</v>
      </c>
      <c r="I288" s="10" t="str">
        <f>VLOOKUP(J288,[1]Sheet1!$A$2:$B$1138,2,FALSE)</f>
        <v>Other Catering</v>
      </c>
      <c r="J288" s="10">
        <v>4120</v>
      </c>
    </row>
    <row r="289" spans="1:10" x14ac:dyDescent="0.25">
      <c r="A289" s="2">
        <v>45990</v>
      </c>
      <c r="B289" t="s">
        <v>35</v>
      </c>
      <c r="C289" t="s">
        <v>51</v>
      </c>
      <c r="D289" s="10" t="s">
        <v>72</v>
      </c>
      <c r="E289" t="s">
        <v>0</v>
      </c>
      <c r="F289" s="1">
        <v>3.8899999999999997</v>
      </c>
      <c r="G289" s="1">
        <v>0.78</v>
      </c>
      <c r="I289" s="10" t="str">
        <f>VLOOKUP(J289,[1]Sheet1!$A$2:$B$1138,2,FALSE)</f>
        <v>Other Catering</v>
      </c>
      <c r="J289" s="10">
        <v>4120</v>
      </c>
    </row>
    <row r="290" spans="1:10" x14ac:dyDescent="0.25">
      <c r="A290" s="2">
        <v>45990</v>
      </c>
      <c r="B290" t="s">
        <v>35</v>
      </c>
      <c r="C290" t="s">
        <v>51</v>
      </c>
      <c r="D290" s="10" t="s">
        <v>72</v>
      </c>
      <c r="E290" t="s">
        <v>0</v>
      </c>
      <c r="F290" s="1">
        <v>139.97999999999999</v>
      </c>
      <c r="G290" s="1">
        <v>28</v>
      </c>
      <c r="I290" s="10" t="str">
        <f>VLOOKUP(J290,[1]Sheet1!$A$2:$B$1138,2,FALSE)</f>
        <v>Other Catering</v>
      </c>
      <c r="J290" s="10">
        <v>4120</v>
      </c>
    </row>
    <row r="291" spans="1:10" x14ac:dyDescent="0.25">
      <c r="A291" s="2">
        <v>45990</v>
      </c>
      <c r="B291" t="s">
        <v>35</v>
      </c>
      <c r="D291" s="10" t="s">
        <v>72</v>
      </c>
      <c r="E291" t="s">
        <v>0</v>
      </c>
      <c r="F291" s="1">
        <v>143.97999999999999</v>
      </c>
      <c r="G291" s="1">
        <v>28.78</v>
      </c>
      <c r="I291" s="10" t="str">
        <f>VLOOKUP(J291,[1]Sheet1!$A$2:$B$1138,2,FALSE)</f>
        <v>Other Catering</v>
      </c>
      <c r="J291" s="10">
        <v>4120</v>
      </c>
    </row>
    <row r="292" spans="1:10" x14ac:dyDescent="0.25">
      <c r="A292" s="2">
        <v>45990</v>
      </c>
      <c r="B292" t="s">
        <v>10</v>
      </c>
      <c r="D292" s="10" t="s">
        <v>71</v>
      </c>
      <c r="E292" t="s">
        <v>0</v>
      </c>
      <c r="F292" s="1">
        <v>3.99</v>
      </c>
      <c r="G292" s="1">
        <v>0.8</v>
      </c>
      <c r="I292" s="10" t="str">
        <f>VLOOKUP(J292,[1]Sheet1!$A$2:$B$1138,2,FALSE)</f>
        <v>Learning Resources</v>
      </c>
      <c r="J292" s="10">
        <v>4070</v>
      </c>
    </row>
    <row r="293" spans="1:10" x14ac:dyDescent="0.25">
      <c r="A293" s="2">
        <v>45990</v>
      </c>
      <c r="B293" t="s">
        <v>10</v>
      </c>
      <c r="D293" s="10" t="s">
        <v>71</v>
      </c>
      <c r="E293" t="s">
        <v>0</v>
      </c>
      <c r="F293" s="1">
        <v>8.49</v>
      </c>
      <c r="G293" s="1">
        <v>1.7</v>
      </c>
      <c r="I293" s="10" t="str">
        <f>VLOOKUP(J293,[1]Sheet1!$A$2:$B$1138,2,FALSE)</f>
        <v>Learning Resources</v>
      </c>
      <c r="J293" s="10">
        <v>4070</v>
      </c>
    </row>
    <row r="294" spans="1:10" x14ac:dyDescent="0.25">
      <c r="A294" s="2">
        <v>45990</v>
      </c>
      <c r="B294" t="s">
        <v>10</v>
      </c>
      <c r="D294" s="10" t="s">
        <v>71</v>
      </c>
      <c r="E294" t="s">
        <v>0</v>
      </c>
      <c r="F294" s="1">
        <v>5.39</v>
      </c>
      <c r="G294" s="1">
        <v>1.08</v>
      </c>
      <c r="I294" s="10" t="str">
        <f>VLOOKUP(J294,[1]Sheet1!$A$2:$B$1138,2,FALSE)</f>
        <v>Learning Resources</v>
      </c>
      <c r="J294" s="10">
        <v>4070</v>
      </c>
    </row>
    <row r="295" spans="1:10" x14ac:dyDescent="0.25">
      <c r="A295" s="2">
        <v>45990</v>
      </c>
      <c r="B295" t="s">
        <v>10</v>
      </c>
      <c r="D295" s="10" t="s">
        <v>71</v>
      </c>
      <c r="E295" t="s">
        <v>0</v>
      </c>
      <c r="F295" s="1">
        <v>10.99</v>
      </c>
      <c r="G295" s="1">
        <v>2.19</v>
      </c>
      <c r="I295" s="10" t="str">
        <f>VLOOKUP(J295,[1]Sheet1!$A$2:$B$1138,2,FALSE)</f>
        <v>Learning Resources</v>
      </c>
      <c r="J295" s="10">
        <v>4070</v>
      </c>
    </row>
    <row r="296" spans="1:10" x14ac:dyDescent="0.25">
      <c r="A296" s="2">
        <v>45990</v>
      </c>
      <c r="B296" t="s">
        <v>10</v>
      </c>
      <c r="D296" s="10" t="s">
        <v>71</v>
      </c>
      <c r="E296" t="s">
        <v>0</v>
      </c>
      <c r="F296" s="1">
        <v>5.09</v>
      </c>
      <c r="G296" s="1">
        <v>1.02</v>
      </c>
      <c r="I296" s="10" t="str">
        <f>VLOOKUP(J296,[1]Sheet1!$A$2:$B$1138,2,FALSE)</f>
        <v>Learning Resources</v>
      </c>
      <c r="J296" s="10">
        <v>4070</v>
      </c>
    </row>
    <row r="297" spans="1:10" x14ac:dyDescent="0.25">
      <c r="A297" s="2">
        <v>45990</v>
      </c>
      <c r="B297" t="s">
        <v>10</v>
      </c>
      <c r="C297" t="s">
        <v>49</v>
      </c>
      <c r="D297" s="10" t="s">
        <v>71</v>
      </c>
      <c r="E297" t="s">
        <v>0</v>
      </c>
      <c r="F297" s="1">
        <v>5.49</v>
      </c>
      <c r="G297" s="1">
        <v>1.1000000000000001</v>
      </c>
      <c r="I297" s="10" t="str">
        <f>VLOOKUP(J297,[1]Sheet1!$A$2:$B$1138,2,FALSE)</f>
        <v>Learning Resources</v>
      </c>
      <c r="J297" s="10">
        <v>4070</v>
      </c>
    </row>
    <row r="298" spans="1:10" x14ac:dyDescent="0.25">
      <c r="A298" s="2">
        <v>45989</v>
      </c>
      <c r="B298" t="s">
        <v>37</v>
      </c>
      <c r="C298" t="s">
        <v>49</v>
      </c>
      <c r="D298" s="10" t="s">
        <v>71</v>
      </c>
      <c r="E298" t="s">
        <v>0</v>
      </c>
      <c r="F298" s="1">
        <v>5.38</v>
      </c>
      <c r="G298" s="1">
        <v>1.08</v>
      </c>
      <c r="I298" s="10" t="str">
        <f>VLOOKUP(J298,[1]Sheet1!$A$2:$B$1138,2,FALSE)</f>
        <v>Other Catering</v>
      </c>
      <c r="J298" s="10">
        <v>4120</v>
      </c>
    </row>
    <row r="299" spans="1:10" x14ac:dyDescent="0.25">
      <c r="A299" s="2">
        <v>45989</v>
      </c>
      <c r="B299" t="s">
        <v>37</v>
      </c>
      <c r="D299" s="10" t="s">
        <v>71</v>
      </c>
      <c r="E299" t="s">
        <v>0</v>
      </c>
      <c r="F299" s="1">
        <v>24.49</v>
      </c>
      <c r="G299" s="1">
        <v>4.8899999999999997</v>
      </c>
      <c r="I299" s="10" t="str">
        <f>VLOOKUP(J299,[1]Sheet1!$A$2:$B$1138,2,FALSE)</f>
        <v>Other Catering</v>
      </c>
      <c r="J299" s="10">
        <v>4120</v>
      </c>
    </row>
    <row r="300" spans="1:10" x14ac:dyDescent="0.25">
      <c r="A300" s="2">
        <v>45988</v>
      </c>
      <c r="B300" t="s">
        <v>52</v>
      </c>
      <c r="D300" s="10" t="s">
        <v>75</v>
      </c>
      <c r="E300" t="s">
        <v>0</v>
      </c>
      <c r="F300" s="1">
        <v>10.45</v>
      </c>
      <c r="G300" s="1">
        <v>2.09</v>
      </c>
      <c r="I300" s="10" t="str">
        <f>VLOOKUP(J300,[1]Sheet1!$A$2:$B$1138,2,FALSE)</f>
        <v>Cleaning Material</v>
      </c>
      <c r="J300" s="10">
        <v>2640</v>
      </c>
    </row>
    <row r="301" spans="1:10" x14ac:dyDescent="0.25">
      <c r="A301" s="2">
        <v>45988</v>
      </c>
      <c r="B301" t="s">
        <v>52</v>
      </c>
      <c r="D301" s="10" t="s">
        <v>75</v>
      </c>
      <c r="E301" t="s">
        <v>0</v>
      </c>
      <c r="F301" s="1">
        <v>16.489999999999998</v>
      </c>
      <c r="G301" s="1">
        <v>3.3</v>
      </c>
      <c r="I301" s="10" t="str">
        <f>VLOOKUP(J301,[1]Sheet1!$A$2:$B$1138,2,FALSE)</f>
        <v>Cleaning Material</v>
      </c>
      <c r="J301" s="10">
        <v>2640</v>
      </c>
    </row>
    <row r="302" spans="1:10" x14ac:dyDescent="0.25">
      <c r="A302" s="2">
        <v>45988</v>
      </c>
      <c r="B302" t="s">
        <v>48</v>
      </c>
      <c r="D302" s="10" t="s">
        <v>71</v>
      </c>
      <c r="E302" t="s">
        <v>0</v>
      </c>
      <c r="F302" s="1">
        <v>-19.490000000000002</v>
      </c>
      <c r="G302" s="1">
        <v>-3.9</v>
      </c>
      <c r="I302" s="10" t="str">
        <f>VLOOKUP(J302,[1]Sheet1!$A$2:$B$1138,2,FALSE)</f>
        <v>Health and safety</v>
      </c>
      <c r="J302" s="10">
        <v>2530</v>
      </c>
    </row>
    <row r="303" spans="1:10" x14ac:dyDescent="0.25">
      <c r="A303" s="2">
        <v>45988</v>
      </c>
      <c r="B303" t="s">
        <v>2</v>
      </c>
      <c r="D303" s="10" t="s">
        <v>71</v>
      </c>
      <c r="E303" t="s">
        <v>0</v>
      </c>
      <c r="F303" s="1">
        <v>11.959999999999999</v>
      </c>
      <c r="G303" s="1">
        <v>2.39</v>
      </c>
      <c r="I303" s="10" t="str">
        <f>VLOOKUP(J303,[1]Sheet1!$A$2:$B$1138,2,FALSE)</f>
        <v>Printing and Stationery</v>
      </c>
      <c r="J303" s="10">
        <v>4300</v>
      </c>
    </row>
    <row r="304" spans="1:10" x14ac:dyDescent="0.25">
      <c r="A304" s="2">
        <v>45988</v>
      </c>
      <c r="B304" t="s">
        <v>2</v>
      </c>
      <c r="D304" s="10" t="s">
        <v>71</v>
      </c>
      <c r="E304" t="s">
        <v>0</v>
      </c>
      <c r="F304" s="1">
        <v>5.9700000000000006</v>
      </c>
      <c r="G304" s="1">
        <v>1.19</v>
      </c>
      <c r="I304" s="10" t="str">
        <f>VLOOKUP(J304,[1]Sheet1!$A$2:$B$1138,2,FALSE)</f>
        <v>Printing and Stationery</v>
      </c>
      <c r="J304" s="10">
        <v>4300</v>
      </c>
    </row>
    <row r="305" spans="1:10" x14ac:dyDescent="0.25">
      <c r="A305" s="2">
        <v>45988</v>
      </c>
      <c r="B305" t="s">
        <v>2</v>
      </c>
      <c r="D305" s="10" t="s">
        <v>71</v>
      </c>
      <c r="E305" t="s">
        <v>0</v>
      </c>
      <c r="F305" s="1">
        <v>6.99</v>
      </c>
      <c r="G305" s="1">
        <v>1.4</v>
      </c>
      <c r="I305" s="10" t="str">
        <f>VLOOKUP(J305,[1]Sheet1!$A$2:$B$1138,2,FALSE)</f>
        <v>Printing and Stationery</v>
      </c>
      <c r="J305" s="10">
        <v>4300</v>
      </c>
    </row>
    <row r="306" spans="1:10" x14ac:dyDescent="0.25">
      <c r="A306" s="2">
        <v>45988</v>
      </c>
      <c r="B306" t="s">
        <v>2</v>
      </c>
      <c r="D306" s="10" t="s">
        <v>71</v>
      </c>
      <c r="E306" t="s">
        <v>0</v>
      </c>
      <c r="F306" s="1">
        <v>9.99</v>
      </c>
      <c r="G306" s="1">
        <v>2</v>
      </c>
      <c r="I306" s="10" t="str">
        <f>VLOOKUP(J306,[1]Sheet1!$A$2:$B$1138,2,FALSE)</f>
        <v>Printing and Stationery</v>
      </c>
      <c r="J306" s="10">
        <v>4300</v>
      </c>
    </row>
    <row r="307" spans="1:10" x14ac:dyDescent="0.25">
      <c r="A307" s="2">
        <v>45988</v>
      </c>
      <c r="B307" t="s">
        <v>23</v>
      </c>
      <c r="D307" s="10" t="s">
        <v>71</v>
      </c>
      <c r="E307" t="s">
        <v>0</v>
      </c>
      <c r="F307" s="1">
        <v>23.98</v>
      </c>
      <c r="G307" s="1">
        <v>4.8</v>
      </c>
      <c r="I307" s="10" t="str">
        <f>VLOOKUP(J307,[1]Sheet1!$A$2:$B$1138,2,FALSE)</f>
        <v>Printing and Stationery</v>
      </c>
      <c r="J307" s="10">
        <v>4300</v>
      </c>
    </row>
    <row r="308" spans="1:10" x14ac:dyDescent="0.25">
      <c r="A308" s="2">
        <v>45988</v>
      </c>
      <c r="B308" t="s">
        <v>23</v>
      </c>
      <c r="D308" s="10" t="s">
        <v>71</v>
      </c>
      <c r="E308" t="s">
        <v>0</v>
      </c>
      <c r="F308" s="1">
        <v>27.98</v>
      </c>
      <c r="G308" s="1">
        <v>5.59</v>
      </c>
      <c r="I308" s="10" t="str">
        <f>VLOOKUP(J308,[1]Sheet1!$A$2:$B$1138,2,FALSE)</f>
        <v>Printing and Stationery</v>
      </c>
      <c r="J308" s="10">
        <v>4300</v>
      </c>
    </row>
    <row r="309" spans="1:10" x14ac:dyDescent="0.25">
      <c r="A309" s="2">
        <v>45987</v>
      </c>
      <c r="B309" t="s">
        <v>23</v>
      </c>
      <c r="D309" s="10" t="s">
        <v>71</v>
      </c>
      <c r="E309" t="s">
        <v>0</v>
      </c>
      <c r="F309" s="1">
        <v>-23.98</v>
      </c>
      <c r="G309" s="1">
        <v>-4.8</v>
      </c>
      <c r="I309" s="10" t="str">
        <f>VLOOKUP(J309,[1]Sheet1!$A$2:$B$1138,2,FALSE)</f>
        <v>Printing and Stationery</v>
      </c>
      <c r="J309" s="10">
        <v>4300</v>
      </c>
    </row>
    <row r="310" spans="1:10" x14ac:dyDescent="0.25">
      <c r="A310" s="2">
        <v>45987</v>
      </c>
      <c r="B310" t="s">
        <v>23</v>
      </c>
      <c r="D310" s="10" t="s">
        <v>71</v>
      </c>
      <c r="E310" t="s">
        <v>0</v>
      </c>
      <c r="F310" s="1">
        <v>-41.97</v>
      </c>
      <c r="G310" s="1">
        <v>-8.39</v>
      </c>
      <c r="I310" s="10" t="str">
        <f>VLOOKUP(J310,[1]Sheet1!$A$2:$B$1138,2,FALSE)</f>
        <v>Printing and Stationery</v>
      </c>
      <c r="J310" s="10">
        <v>4300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9017-DB0C-4945-A789-ABCC28F755F0}">
  <dimension ref="A1:B4"/>
  <sheetViews>
    <sheetView tabSelected="1" workbookViewId="0">
      <selection activeCell="C19" sqref="C19"/>
    </sheetView>
  </sheetViews>
  <sheetFormatPr defaultRowHeight="12.5" x14ac:dyDescent="0.25"/>
  <cols>
    <col min="1" max="1" width="14.90625" style="3" bestFit="1" customWidth="1"/>
    <col min="2" max="2" width="36.54296875" style="3" bestFit="1" customWidth="1"/>
  </cols>
  <sheetData>
    <row r="1" spans="1:2" x14ac:dyDescent="0.25">
      <c r="A1" s="3" t="s">
        <v>53</v>
      </c>
      <c r="B1" s="4" t="s">
        <v>58</v>
      </c>
    </row>
    <row r="2" spans="1:2" x14ac:dyDescent="0.25">
      <c r="A2" s="3" t="s">
        <v>54</v>
      </c>
      <c r="B2" s="3" t="s">
        <v>55</v>
      </c>
    </row>
    <row r="3" spans="1:2" x14ac:dyDescent="0.25">
      <c r="A3" s="3" t="s">
        <v>56</v>
      </c>
      <c r="B3" s="3" t="s">
        <v>60</v>
      </c>
    </row>
    <row r="4" spans="1:2" x14ac:dyDescent="0.25">
      <c r="A4" s="3" t="s">
        <v>57</v>
      </c>
      <c r="B4" s="3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PCARD YPO DEC 2025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2026-01-30T11:40:59Z</dcterms:modified>
</cp:coreProperties>
</file>